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S\na 2025\spożywcze na 2025 - CUS Kasia\zapytania ofertowe\PS.020.2.2024 pieczywo\"/>
    </mc:Choice>
  </mc:AlternateContent>
  <xr:revisionPtr revIDLastSave="0" documentId="13_ncr:1_{E566C44B-D20B-4145-88C6-897F7E8CAB5F}" xr6:coauthVersionLast="47" xr6:coauthVersionMax="47" xr10:uidLastSave="{00000000-0000-0000-0000-000000000000}"/>
  <bookViews>
    <workbookView xWindow="-120" yWindow="-120" windowWidth="29040" windowHeight="17520" tabRatio="738" xr2:uid="{00000000-000D-0000-FFFF-FFFF00000000}"/>
  </bookViews>
  <sheets>
    <sheet name="pieczyw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H23" i="2" s="1"/>
  <c r="I23" i="2" s="1"/>
  <c r="J23" i="2" s="1"/>
  <c r="F22" i="2"/>
  <c r="H22" i="2" s="1"/>
  <c r="F21" i="2"/>
  <c r="F20" i="2"/>
  <c r="H20" i="2" s="1"/>
  <c r="I20" i="2" s="1"/>
  <c r="J20" i="2" s="1"/>
  <c r="F19" i="2"/>
  <c r="H19" i="2" s="1"/>
  <c r="I19" i="2" s="1"/>
  <c r="J19" i="2" s="1"/>
  <c r="F18" i="2"/>
  <c r="F17" i="2"/>
  <c r="F16" i="2"/>
  <c r="H16" i="2" s="1"/>
  <c r="I16" i="2" s="1"/>
  <c r="J16" i="2" s="1"/>
  <c r="F15" i="2"/>
  <c r="H15" i="2" s="1"/>
  <c r="I15" i="2" s="1"/>
  <c r="J15" i="2" s="1"/>
  <c r="F14" i="2"/>
  <c r="H14" i="2" s="1"/>
  <c r="F13" i="2"/>
  <c r="F12" i="2"/>
  <c r="H12" i="2" s="1"/>
  <c r="I12" i="2" s="1"/>
  <c r="J12" i="2" s="1"/>
  <c r="F11" i="2"/>
  <c r="H11" i="2" s="1"/>
  <c r="I11" i="2" s="1"/>
  <c r="J11" i="2" s="1"/>
  <c r="F10" i="2"/>
  <c r="F9" i="2"/>
  <c r="F8" i="2"/>
  <c r="H8" i="2" s="1"/>
  <c r="I8" i="2" s="1"/>
  <c r="J8" i="2" s="1"/>
  <c r="F7" i="2"/>
  <c r="H7" i="2" s="1"/>
  <c r="I7" i="2" s="1"/>
  <c r="J7" i="2" s="1"/>
  <c r="F6" i="2"/>
  <c r="H6" i="2" s="1"/>
  <c r="F5" i="2"/>
  <c r="F4" i="2"/>
  <c r="H4" i="2" s="1"/>
  <c r="I4" i="2" s="1"/>
  <c r="J4" i="2" s="1"/>
  <c r="F3" i="2"/>
  <c r="H3" i="2" s="1"/>
  <c r="I3" i="2" s="1"/>
  <c r="J3" i="2" s="1"/>
  <c r="F24" i="2" l="1"/>
  <c r="H24" i="2" s="1"/>
  <c r="H10" i="2"/>
  <c r="I10" i="2" s="1"/>
  <c r="J10" i="2" s="1"/>
  <c r="H18" i="2"/>
  <c r="I18" i="2" s="1"/>
  <c r="J18" i="2" s="1"/>
  <c r="H5" i="2"/>
  <c r="I5" i="2" s="1"/>
  <c r="J5" i="2" s="1"/>
  <c r="I6" i="2"/>
  <c r="J6" i="2" s="1"/>
  <c r="H9" i="2"/>
  <c r="I9" i="2" s="1"/>
  <c r="J9" i="2" s="1"/>
  <c r="H13" i="2"/>
  <c r="I13" i="2" s="1"/>
  <c r="J13" i="2" s="1"/>
  <c r="I14" i="2"/>
  <c r="J14" i="2" s="1"/>
  <c r="H17" i="2"/>
  <c r="I17" i="2" s="1"/>
  <c r="J17" i="2" s="1"/>
  <c r="H21" i="2"/>
  <c r="I21" i="2" s="1"/>
  <c r="J21" i="2" s="1"/>
  <c r="I22" i="2"/>
  <c r="J22" i="2" s="1"/>
  <c r="I24" i="2" l="1"/>
</calcChain>
</file>

<file path=xl/sharedStrings.xml><?xml version="1.0" encoding="utf-8"?>
<sst xmlns="http://schemas.openxmlformats.org/spreadsheetml/2006/main" count="55" uniqueCount="36">
  <si>
    <t>Lp.</t>
  </si>
  <si>
    <t>Nazwa towaru</t>
  </si>
  <si>
    <t>jm.</t>
  </si>
  <si>
    <t>ilość*</t>
  </si>
  <si>
    <t>cena netto</t>
  </si>
  <si>
    <t>wartość netto</t>
  </si>
  <si>
    <t>VAT             %</t>
  </si>
  <si>
    <t>wartość podatku</t>
  </si>
  <si>
    <t>wartość towaru brutto</t>
  </si>
  <si>
    <t>cena brutto</t>
  </si>
  <si>
    <t>RAZEM:</t>
  </si>
  <si>
    <t>kg</t>
  </si>
  <si>
    <t xml:space="preserve"> </t>
  </si>
  <si>
    <t>Chleb baltonowski krojony 550g</t>
  </si>
  <si>
    <t>szt</t>
  </si>
  <si>
    <t>Bułka 50g</t>
  </si>
  <si>
    <t>Chałka 250g</t>
  </si>
  <si>
    <t>Pączki 100g</t>
  </si>
  <si>
    <t>Rogal zwykły z makiem 80g</t>
  </si>
  <si>
    <t>Placek drożdzowy - kg</t>
  </si>
  <si>
    <t>Chleb graham 400g</t>
  </si>
  <si>
    <t>Chleb razowy 450g</t>
  </si>
  <si>
    <t>Chleb zwykły wieloziarnisty krojony 450g</t>
  </si>
  <si>
    <t>Strucla z makiem -kg</t>
  </si>
  <si>
    <t>Babka piaskowa 400g</t>
  </si>
  <si>
    <t>Bułka tarta - luz</t>
  </si>
  <si>
    <t>Babka czekoladowa 400g</t>
  </si>
  <si>
    <t>Sernik</t>
  </si>
  <si>
    <t>Bagietka duża 400g</t>
  </si>
  <si>
    <t>Ciasto pomarańczowo - makowe</t>
  </si>
  <si>
    <t>Jabłecznik</t>
  </si>
  <si>
    <t>Ciastka owsiane</t>
  </si>
  <si>
    <t>Ciastka kruche z cukrem</t>
  </si>
  <si>
    <t>Ciasto z kremem "napoleon"</t>
  </si>
  <si>
    <t>Babkeczki muffinki 100g</t>
  </si>
  <si>
    <t>PIECZYWO-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</si>
</sst>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tabSelected="1" workbookViewId="0">
      <selection activeCell="N26" sqref="N26"/>
    </sheetView>
  </sheetViews>
  <sheetFormatPr defaultRowHeight="15" x14ac:dyDescent="0.25"/>
  <cols>
    <col min="1" max="1" width="4" style="1" customWidth="1"/>
    <col min="2" max="2" width="23.85546875" customWidth="1"/>
    <col min="3" max="3" width="4.28515625" style="10" customWidth="1"/>
    <col min="4" max="4" width="6.28515625" customWidth="1"/>
    <col min="5" max="5" width="7.140625" customWidth="1"/>
    <col min="6" max="6" width="14.140625" customWidth="1"/>
    <col min="7" max="7" width="3.5703125" customWidth="1"/>
    <col min="8" max="8" width="9.7109375" customWidth="1"/>
    <col min="9" max="9" width="12.28515625" customWidth="1"/>
    <col min="10" max="10" width="9.7109375" customWidth="1"/>
  </cols>
  <sheetData>
    <row r="1" spans="1:11" ht="15.75" thickBot="1" x14ac:dyDescent="0.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s="2" customFormat="1" ht="48.75" customHeight="1" thickBot="1" x14ac:dyDescent="0.3">
      <c r="A2" s="7" t="s">
        <v>0</v>
      </c>
      <c r="B2" s="19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</row>
    <row r="3" spans="1:11" x14ac:dyDescent="0.25">
      <c r="A3" s="5">
        <v>1</v>
      </c>
      <c r="B3" s="6" t="s">
        <v>13</v>
      </c>
      <c r="C3" s="5" t="s">
        <v>14</v>
      </c>
      <c r="D3" s="5">
        <v>2000</v>
      </c>
      <c r="E3" s="11"/>
      <c r="F3" s="11">
        <f>D3*E3</f>
        <v>0</v>
      </c>
      <c r="G3" s="5">
        <v>5</v>
      </c>
      <c r="H3" s="11">
        <f>F3*0.05</f>
        <v>0</v>
      </c>
      <c r="I3" s="11">
        <f>F3+H3</f>
        <v>0</v>
      </c>
      <c r="J3" s="11">
        <f>I3/D3</f>
        <v>0</v>
      </c>
    </row>
    <row r="4" spans="1:11" x14ac:dyDescent="0.25">
      <c r="A4" s="3">
        <v>2</v>
      </c>
      <c r="B4" s="4" t="s">
        <v>15</v>
      </c>
      <c r="C4" s="3" t="s">
        <v>14</v>
      </c>
      <c r="D4" s="3">
        <v>50</v>
      </c>
      <c r="E4" s="12"/>
      <c r="F4" s="11">
        <f t="shared" ref="F4:F6" si="0">D4*E4</f>
        <v>0</v>
      </c>
      <c r="G4" s="5">
        <v>5</v>
      </c>
      <c r="H4" s="11">
        <f t="shared" ref="H4:H23" si="1">F4*0.05</f>
        <v>0</v>
      </c>
      <c r="I4" s="11">
        <f t="shared" ref="I4:I24" si="2">F4+H4</f>
        <v>0</v>
      </c>
      <c r="J4" s="11">
        <f t="shared" ref="J4:J23" si="3">I4/D4</f>
        <v>0</v>
      </c>
    </row>
    <row r="5" spans="1:11" x14ac:dyDescent="0.25">
      <c r="A5" s="3">
        <v>3</v>
      </c>
      <c r="B5" s="4" t="s">
        <v>16</v>
      </c>
      <c r="C5" s="3" t="s">
        <v>14</v>
      </c>
      <c r="D5" s="3">
        <v>100</v>
      </c>
      <c r="E5" s="12"/>
      <c r="F5" s="11">
        <f t="shared" si="0"/>
        <v>0</v>
      </c>
      <c r="G5" s="5">
        <v>5</v>
      </c>
      <c r="H5" s="11">
        <f t="shared" si="1"/>
        <v>0</v>
      </c>
      <c r="I5" s="11">
        <f t="shared" si="2"/>
        <v>0</v>
      </c>
      <c r="J5" s="11">
        <f t="shared" si="3"/>
        <v>0</v>
      </c>
    </row>
    <row r="6" spans="1:11" x14ac:dyDescent="0.25">
      <c r="A6" s="3">
        <v>4</v>
      </c>
      <c r="B6" s="4" t="s">
        <v>17</v>
      </c>
      <c r="C6" s="3" t="s">
        <v>14</v>
      </c>
      <c r="D6" s="3">
        <v>50</v>
      </c>
      <c r="E6" s="12"/>
      <c r="F6" s="11">
        <f t="shared" si="0"/>
        <v>0</v>
      </c>
      <c r="G6" s="5">
        <v>5</v>
      </c>
      <c r="H6" s="11">
        <f t="shared" si="1"/>
        <v>0</v>
      </c>
      <c r="I6" s="11">
        <f t="shared" si="2"/>
        <v>0</v>
      </c>
      <c r="J6" s="11">
        <f t="shared" si="3"/>
        <v>0</v>
      </c>
    </row>
    <row r="7" spans="1:11" x14ac:dyDescent="0.25">
      <c r="A7" s="3">
        <v>5</v>
      </c>
      <c r="B7" s="4" t="s">
        <v>18</v>
      </c>
      <c r="C7" s="3" t="s">
        <v>14</v>
      </c>
      <c r="D7" s="3">
        <v>700</v>
      </c>
      <c r="E7" s="12"/>
      <c r="F7" s="11">
        <f>D7*E7</f>
        <v>0</v>
      </c>
      <c r="G7" s="5">
        <v>5</v>
      </c>
      <c r="H7" s="11">
        <f t="shared" si="1"/>
        <v>0</v>
      </c>
      <c r="I7" s="11">
        <f t="shared" si="2"/>
        <v>0</v>
      </c>
      <c r="J7" s="11">
        <f t="shared" si="3"/>
        <v>0</v>
      </c>
    </row>
    <row r="8" spans="1:11" x14ac:dyDescent="0.25">
      <c r="A8" s="3">
        <v>6</v>
      </c>
      <c r="B8" s="4" t="s">
        <v>19</v>
      </c>
      <c r="C8" s="3" t="s">
        <v>11</v>
      </c>
      <c r="D8" s="3">
        <v>10</v>
      </c>
      <c r="E8" s="12"/>
      <c r="F8" s="11">
        <f t="shared" ref="F8:F23" si="4">D8*E8</f>
        <v>0</v>
      </c>
      <c r="G8" s="5">
        <v>5</v>
      </c>
      <c r="H8" s="11">
        <f t="shared" si="1"/>
        <v>0</v>
      </c>
      <c r="I8" s="11">
        <f t="shared" si="2"/>
        <v>0</v>
      </c>
      <c r="J8" s="11">
        <f t="shared" si="3"/>
        <v>0</v>
      </c>
    </row>
    <row r="9" spans="1:11" x14ac:dyDescent="0.25">
      <c r="A9" s="3">
        <v>7</v>
      </c>
      <c r="B9" s="4" t="s">
        <v>20</v>
      </c>
      <c r="C9" s="3" t="s">
        <v>14</v>
      </c>
      <c r="D9" s="3">
        <v>20</v>
      </c>
      <c r="E9" s="12"/>
      <c r="F9" s="11">
        <f t="shared" si="4"/>
        <v>0</v>
      </c>
      <c r="G9" s="5">
        <v>5</v>
      </c>
      <c r="H9" s="11">
        <f t="shared" si="1"/>
        <v>0</v>
      </c>
      <c r="I9" s="11">
        <f t="shared" si="2"/>
        <v>0</v>
      </c>
      <c r="J9" s="11">
        <f t="shared" si="3"/>
        <v>0</v>
      </c>
      <c r="K9" s="18"/>
    </row>
    <row r="10" spans="1:11" x14ac:dyDescent="0.25">
      <c r="A10" s="3">
        <v>8</v>
      </c>
      <c r="B10" s="4" t="s">
        <v>21</v>
      </c>
      <c r="C10" s="3" t="s">
        <v>14</v>
      </c>
      <c r="D10" s="3">
        <v>50</v>
      </c>
      <c r="E10" s="12"/>
      <c r="F10" s="11">
        <f t="shared" si="4"/>
        <v>0</v>
      </c>
      <c r="G10" s="5">
        <v>5</v>
      </c>
      <c r="H10" s="11">
        <f t="shared" si="1"/>
        <v>0</v>
      </c>
      <c r="I10" s="11">
        <f t="shared" si="2"/>
        <v>0</v>
      </c>
      <c r="J10" s="11">
        <f t="shared" si="3"/>
        <v>0</v>
      </c>
    </row>
    <row r="11" spans="1:11" ht="27.75" customHeight="1" x14ac:dyDescent="0.25">
      <c r="A11" s="3">
        <v>9</v>
      </c>
      <c r="B11" s="4" t="s">
        <v>22</v>
      </c>
      <c r="C11" s="3" t="s">
        <v>14</v>
      </c>
      <c r="D11" s="3">
        <v>300</v>
      </c>
      <c r="E11" s="12"/>
      <c r="F11" s="11">
        <f t="shared" si="4"/>
        <v>0</v>
      </c>
      <c r="G11" s="5">
        <v>5</v>
      </c>
      <c r="H11" s="11">
        <f t="shared" si="1"/>
        <v>0</v>
      </c>
      <c r="I11" s="11">
        <f t="shared" si="2"/>
        <v>0</v>
      </c>
      <c r="J11" s="11">
        <f t="shared" si="3"/>
        <v>0</v>
      </c>
    </row>
    <row r="12" spans="1:11" x14ac:dyDescent="0.25">
      <c r="A12" s="3">
        <v>10</v>
      </c>
      <c r="B12" s="4" t="s">
        <v>23</v>
      </c>
      <c r="C12" s="3" t="s">
        <v>11</v>
      </c>
      <c r="D12" s="3">
        <v>5</v>
      </c>
      <c r="E12" s="12"/>
      <c r="F12" s="11">
        <f t="shared" si="4"/>
        <v>0</v>
      </c>
      <c r="G12" s="5">
        <v>5</v>
      </c>
      <c r="H12" s="11">
        <f t="shared" si="1"/>
        <v>0</v>
      </c>
      <c r="I12" s="11">
        <f t="shared" si="2"/>
        <v>0</v>
      </c>
      <c r="J12" s="11">
        <f t="shared" si="3"/>
        <v>0</v>
      </c>
    </row>
    <row r="13" spans="1:11" x14ac:dyDescent="0.25">
      <c r="A13" s="3">
        <v>11</v>
      </c>
      <c r="B13" s="4" t="s">
        <v>24</v>
      </c>
      <c r="C13" s="3" t="s">
        <v>14</v>
      </c>
      <c r="D13" s="3">
        <v>30</v>
      </c>
      <c r="E13" s="12"/>
      <c r="F13" s="11">
        <f t="shared" si="4"/>
        <v>0</v>
      </c>
      <c r="G13" s="5">
        <v>5</v>
      </c>
      <c r="H13" s="11">
        <f t="shared" si="1"/>
        <v>0</v>
      </c>
      <c r="I13" s="11">
        <f t="shared" si="2"/>
        <v>0</v>
      </c>
      <c r="J13" s="11">
        <f t="shared" si="3"/>
        <v>0</v>
      </c>
    </row>
    <row r="14" spans="1:11" x14ac:dyDescent="0.25">
      <c r="A14" s="3">
        <v>12</v>
      </c>
      <c r="B14" s="4" t="s">
        <v>25</v>
      </c>
      <c r="C14" s="3" t="s">
        <v>11</v>
      </c>
      <c r="D14" s="3">
        <v>50</v>
      </c>
      <c r="E14" s="12"/>
      <c r="F14" s="11">
        <f t="shared" si="4"/>
        <v>0</v>
      </c>
      <c r="G14" s="5">
        <v>5</v>
      </c>
      <c r="H14" s="11">
        <f t="shared" si="1"/>
        <v>0</v>
      </c>
      <c r="I14" s="11">
        <f t="shared" si="2"/>
        <v>0</v>
      </c>
      <c r="J14" s="11">
        <f t="shared" si="3"/>
        <v>0</v>
      </c>
    </row>
    <row r="15" spans="1:11" x14ac:dyDescent="0.25">
      <c r="A15" s="3">
        <v>13</v>
      </c>
      <c r="B15" s="4" t="s">
        <v>26</v>
      </c>
      <c r="C15" s="3" t="s">
        <v>14</v>
      </c>
      <c r="D15" s="3">
        <v>5</v>
      </c>
      <c r="E15" s="12"/>
      <c r="F15" s="11">
        <f t="shared" si="4"/>
        <v>0</v>
      </c>
      <c r="G15" s="5">
        <v>5</v>
      </c>
      <c r="H15" s="11">
        <f t="shared" si="1"/>
        <v>0</v>
      </c>
      <c r="I15" s="11">
        <f t="shared" si="2"/>
        <v>0</v>
      </c>
      <c r="J15" s="11">
        <f t="shared" si="3"/>
        <v>0</v>
      </c>
    </row>
    <row r="16" spans="1:11" x14ac:dyDescent="0.25">
      <c r="A16" s="3">
        <v>14</v>
      </c>
      <c r="B16" s="4" t="s">
        <v>27</v>
      </c>
      <c r="C16" s="3" t="s">
        <v>11</v>
      </c>
      <c r="D16" s="3">
        <v>10</v>
      </c>
      <c r="E16" s="12"/>
      <c r="F16" s="11">
        <f t="shared" si="4"/>
        <v>0</v>
      </c>
      <c r="G16" s="5">
        <v>5</v>
      </c>
      <c r="H16" s="11">
        <f t="shared" si="1"/>
        <v>0</v>
      </c>
      <c r="I16" s="11">
        <f t="shared" si="2"/>
        <v>0</v>
      </c>
      <c r="J16" s="11">
        <f t="shared" si="3"/>
        <v>0</v>
      </c>
    </row>
    <row r="17" spans="1:10" x14ac:dyDescent="0.25">
      <c r="A17" s="3">
        <v>15</v>
      </c>
      <c r="B17" s="4" t="s">
        <v>28</v>
      </c>
      <c r="C17" s="3" t="s">
        <v>14</v>
      </c>
      <c r="D17" s="3">
        <v>300</v>
      </c>
      <c r="E17" s="12"/>
      <c r="F17" s="11">
        <f t="shared" si="4"/>
        <v>0</v>
      </c>
      <c r="G17" s="5">
        <v>5</v>
      </c>
      <c r="H17" s="11">
        <f t="shared" si="1"/>
        <v>0</v>
      </c>
      <c r="I17" s="11">
        <f t="shared" si="2"/>
        <v>0</v>
      </c>
      <c r="J17" s="11">
        <f t="shared" si="3"/>
        <v>0</v>
      </c>
    </row>
    <row r="18" spans="1:10" x14ac:dyDescent="0.25">
      <c r="A18" s="3">
        <v>16</v>
      </c>
      <c r="B18" s="4" t="s">
        <v>29</v>
      </c>
      <c r="C18" s="3" t="s">
        <v>11</v>
      </c>
      <c r="D18" s="3">
        <v>10</v>
      </c>
      <c r="E18" s="12"/>
      <c r="F18" s="11">
        <f t="shared" si="4"/>
        <v>0</v>
      </c>
      <c r="G18" s="5">
        <v>5</v>
      </c>
      <c r="H18" s="11">
        <f t="shared" si="1"/>
        <v>0</v>
      </c>
      <c r="I18" s="11">
        <f t="shared" si="2"/>
        <v>0</v>
      </c>
      <c r="J18" s="11">
        <f t="shared" si="3"/>
        <v>0</v>
      </c>
    </row>
    <row r="19" spans="1:10" x14ac:dyDescent="0.25">
      <c r="A19" s="3">
        <v>17</v>
      </c>
      <c r="B19" s="4" t="s">
        <v>30</v>
      </c>
      <c r="C19" s="3" t="s">
        <v>11</v>
      </c>
      <c r="D19" s="3">
        <v>30</v>
      </c>
      <c r="E19" s="12"/>
      <c r="F19" s="11">
        <f t="shared" si="4"/>
        <v>0</v>
      </c>
      <c r="G19" s="5">
        <v>5</v>
      </c>
      <c r="H19" s="11">
        <f t="shared" si="1"/>
        <v>0</v>
      </c>
      <c r="I19" s="11">
        <f t="shared" si="2"/>
        <v>0</v>
      </c>
      <c r="J19" s="11">
        <f t="shared" si="3"/>
        <v>0</v>
      </c>
    </row>
    <row r="20" spans="1:10" x14ac:dyDescent="0.25">
      <c r="A20" s="3">
        <v>18</v>
      </c>
      <c r="B20" s="4" t="s">
        <v>31</v>
      </c>
      <c r="C20" s="3" t="s">
        <v>11</v>
      </c>
      <c r="D20" s="3">
        <v>10</v>
      </c>
      <c r="E20" s="12"/>
      <c r="F20" s="11">
        <f t="shared" si="4"/>
        <v>0</v>
      </c>
      <c r="G20" s="5">
        <v>5</v>
      </c>
      <c r="H20" s="11">
        <f t="shared" si="1"/>
        <v>0</v>
      </c>
      <c r="I20" s="11">
        <f t="shared" si="2"/>
        <v>0</v>
      </c>
      <c r="J20" s="11">
        <f t="shared" si="3"/>
        <v>0</v>
      </c>
    </row>
    <row r="21" spans="1:10" x14ac:dyDescent="0.25">
      <c r="A21" s="3">
        <v>19</v>
      </c>
      <c r="B21" s="4" t="s">
        <v>32</v>
      </c>
      <c r="C21" s="3" t="s">
        <v>11</v>
      </c>
      <c r="D21" s="3">
        <v>10</v>
      </c>
      <c r="E21" s="12"/>
      <c r="F21" s="11">
        <f t="shared" si="4"/>
        <v>0</v>
      </c>
      <c r="G21" s="5">
        <v>5</v>
      </c>
      <c r="H21" s="11">
        <f t="shared" si="1"/>
        <v>0</v>
      </c>
      <c r="I21" s="11">
        <f t="shared" si="2"/>
        <v>0</v>
      </c>
      <c r="J21" s="11">
        <f t="shared" si="3"/>
        <v>0</v>
      </c>
    </row>
    <row r="22" spans="1:10" x14ac:dyDescent="0.25">
      <c r="A22" s="3">
        <v>20</v>
      </c>
      <c r="B22" s="4" t="s">
        <v>33</v>
      </c>
      <c r="C22" s="3" t="s">
        <v>11</v>
      </c>
      <c r="D22" s="3">
        <v>10</v>
      </c>
      <c r="E22" s="12"/>
      <c r="F22" s="11">
        <f t="shared" si="4"/>
        <v>0</v>
      </c>
      <c r="G22" s="5">
        <v>5</v>
      </c>
      <c r="H22" s="11">
        <f t="shared" si="1"/>
        <v>0</v>
      </c>
      <c r="I22" s="11">
        <f t="shared" si="2"/>
        <v>0</v>
      </c>
      <c r="J22" s="11">
        <f t="shared" si="3"/>
        <v>0</v>
      </c>
    </row>
    <row r="23" spans="1:10" x14ac:dyDescent="0.25">
      <c r="A23" s="3">
        <v>21</v>
      </c>
      <c r="B23" s="4" t="s">
        <v>34</v>
      </c>
      <c r="C23" s="3" t="s">
        <v>14</v>
      </c>
      <c r="D23" s="3">
        <v>100</v>
      </c>
      <c r="E23" s="12"/>
      <c r="F23" s="11">
        <f t="shared" si="4"/>
        <v>0</v>
      </c>
      <c r="G23" s="5">
        <v>5</v>
      </c>
      <c r="H23" s="11">
        <f t="shared" si="1"/>
        <v>0</v>
      </c>
      <c r="I23" s="11">
        <f t="shared" si="2"/>
        <v>0</v>
      </c>
      <c r="J23" s="11">
        <f t="shared" si="3"/>
        <v>0</v>
      </c>
    </row>
    <row r="24" spans="1:10" x14ac:dyDescent="0.25">
      <c r="A24"/>
      <c r="B24" s="14" t="s">
        <v>10</v>
      </c>
      <c r="C24" s="15"/>
      <c r="D24" s="14"/>
      <c r="E24" s="14" t="s">
        <v>12</v>
      </c>
      <c r="F24" s="16">
        <f>SUM(F3:F23)</f>
        <v>0</v>
      </c>
      <c r="G24" s="14"/>
      <c r="H24" s="17">
        <f>F24*0.05</f>
        <v>0</v>
      </c>
      <c r="I24" s="17">
        <f t="shared" si="2"/>
        <v>0</v>
      </c>
    </row>
    <row r="25" spans="1:10" x14ac:dyDescent="0.25">
      <c r="A25"/>
      <c r="H25" s="13"/>
      <c r="I25" s="13"/>
    </row>
  </sheetData>
  <mergeCells count="1">
    <mergeCell ref="A1:J1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Julita Szukała-Wachowska</cp:lastModifiedBy>
  <cp:lastPrinted>2024-10-10T08:06:56Z</cp:lastPrinted>
  <dcterms:created xsi:type="dcterms:W3CDTF">2024-10-09T15:10:00Z</dcterms:created>
  <dcterms:modified xsi:type="dcterms:W3CDTF">2024-11-06T06:48:13Z</dcterms:modified>
</cp:coreProperties>
</file>