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ięso wiep., wołow i wędliny" sheetId="1" r:id="rId1"/>
  </sheets>
  <calcPr calcId="152511"/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K35" i="1" l="1"/>
  <c r="K18" i="1"/>
  <c r="K10" i="1"/>
  <c r="K7" i="1"/>
  <c r="I52" i="1"/>
  <c r="I51" i="1"/>
  <c r="I50" i="1"/>
  <c r="I48" i="1"/>
  <c r="I47" i="1"/>
  <c r="I46" i="1"/>
  <c r="I44" i="1"/>
  <c r="I43" i="1"/>
  <c r="I42" i="1"/>
  <c r="I41" i="1"/>
  <c r="I39" i="1"/>
  <c r="I38" i="1"/>
  <c r="I37" i="1"/>
  <c r="I36" i="1"/>
  <c r="I35" i="1"/>
  <c r="I34" i="1"/>
  <c r="I33" i="1"/>
  <c r="I32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2" i="1"/>
  <c r="I11" i="1"/>
  <c r="I7" i="1"/>
  <c r="J52" i="1"/>
  <c r="K52" i="1" s="1"/>
  <c r="J51" i="1"/>
  <c r="K51" i="1" s="1"/>
  <c r="J50" i="1"/>
  <c r="K50" i="1" s="1"/>
  <c r="J48" i="1"/>
  <c r="K48" i="1" s="1"/>
  <c r="J47" i="1"/>
  <c r="K47" i="1" s="1"/>
  <c r="J46" i="1"/>
  <c r="K46" i="1" s="1"/>
  <c r="J44" i="1"/>
  <c r="K44" i="1" s="1"/>
  <c r="J43" i="1"/>
  <c r="K43" i="1" s="1"/>
  <c r="J42" i="1"/>
  <c r="K42" i="1" s="1"/>
  <c r="J41" i="1"/>
  <c r="K41" i="1" s="1"/>
  <c r="J39" i="1"/>
  <c r="K39" i="1" s="1"/>
  <c r="J38" i="1"/>
  <c r="K38" i="1" s="1"/>
  <c r="J37" i="1"/>
  <c r="K37" i="1" s="1"/>
  <c r="J36" i="1"/>
  <c r="K36" i="1" s="1"/>
  <c r="J35" i="1"/>
  <c r="J34" i="1"/>
  <c r="K34" i="1" s="1"/>
  <c r="J33" i="1"/>
  <c r="K33" i="1" s="1"/>
  <c r="J32" i="1"/>
  <c r="K32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J17" i="1"/>
  <c r="K17" i="1" s="1"/>
  <c r="J16" i="1"/>
  <c r="J12" i="1"/>
  <c r="K12" i="1" s="1"/>
  <c r="G15" i="1"/>
  <c r="I15" i="1" s="1"/>
  <c r="G14" i="1"/>
  <c r="I14" i="1" s="1"/>
  <c r="G12" i="1"/>
  <c r="G11" i="1"/>
  <c r="J11" i="1" s="1"/>
  <c r="K11" i="1" s="1"/>
  <c r="G8" i="1"/>
  <c r="J8" i="1" s="1"/>
  <c r="K8" i="1" s="1"/>
  <c r="G9" i="1"/>
  <c r="I9" i="1" s="1"/>
  <c r="G10" i="1"/>
  <c r="J10" i="1" s="1"/>
  <c r="G7" i="1"/>
  <c r="J7" i="1" s="1"/>
  <c r="J14" i="1" l="1"/>
  <c r="K14" i="1" s="1"/>
  <c r="I8" i="1"/>
  <c r="J9" i="1"/>
  <c r="K9" i="1" s="1"/>
  <c r="J15" i="1"/>
  <c r="K15" i="1" s="1"/>
  <c r="I10" i="1"/>
  <c r="K16" i="1"/>
  <c r="G53" i="1"/>
  <c r="J53" i="1" l="1"/>
</calcChain>
</file>

<file path=xl/sharedStrings.xml><?xml version="1.0" encoding="utf-8"?>
<sst xmlns="http://schemas.openxmlformats.org/spreadsheetml/2006/main" count="94" uniqueCount="54">
  <si>
    <t>Nazwa towaru</t>
  </si>
  <si>
    <t>Schab bez kości, I klasa</t>
  </si>
  <si>
    <t>Łopatka b/k klasa I, bez skóry i tłuszczu</t>
  </si>
  <si>
    <t>Karkówka b/k I klasa</t>
  </si>
  <si>
    <t>Szynka wieprzowa surowa b/k</t>
  </si>
  <si>
    <t>Polędwiczka wieprzowa</t>
  </si>
  <si>
    <t>Żeberka wieprzowe, paski, I klasa</t>
  </si>
  <si>
    <t>Kiełbasa kanapkowa-Mielonka</t>
  </si>
  <si>
    <t>Kiełbasa kanapkowa- Piwna</t>
  </si>
  <si>
    <t>Kiełbasa mortadela</t>
  </si>
  <si>
    <t>Kiełbasa tyrolska z szynki</t>
  </si>
  <si>
    <t>Kiełbasa śląska</t>
  </si>
  <si>
    <t>Kiełbasa żywiecka</t>
  </si>
  <si>
    <t>Kiełbasa szynkowa</t>
  </si>
  <si>
    <t>Kiełbasa Krakowska</t>
  </si>
  <si>
    <t>Salceson ekstra</t>
  </si>
  <si>
    <t>Ogonówka parzona</t>
  </si>
  <si>
    <t>Flaki wołowe krojone ( oparzone, oczyszczone) pokrojone w paski, pakowane próżniowo</t>
  </si>
  <si>
    <t>Boczek wędzony parzony, I klasa</t>
  </si>
  <si>
    <t>Serdelki wieprzowe( parówkowa )</t>
  </si>
  <si>
    <t>Wątroba wieprzowa, I klasa</t>
  </si>
  <si>
    <t>Pieczeń rzymska</t>
  </si>
  <si>
    <t>Wędzonka chłopska</t>
  </si>
  <si>
    <t>Szynka wieprzowa wędzona parzona</t>
  </si>
  <si>
    <t>Szynka konserwowa</t>
  </si>
  <si>
    <t>Kaszanka gruba i cienka</t>
  </si>
  <si>
    <t>Kiełbasa biała parzona</t>
  </si>
  <si>
    <t>Polędwica sopocka- wędlina</t>
  </si>
  <si>
    <t>Wołowina extra zrazowa I klasa</t>
  </si>
  <si>
    <t>Pasztet pieczony</t>
  </si>
  <si>
    <t>Kości wędzone</t>
  </si>
  <si>
    <t>Kości wieprzowe świeże ,karkowe</t>
  </si>
  <si>
    <t>Pasztet z borowikami lub z innymi dodatkami</t>
  </si>
  <si>
    <t>Kiełbasa podwawelska</t>
  </si>
  <si>
    <t>Kabanosy wieprzowe</t>
  </si>
  <si>
    <t>Mięso mielone z łopatki</t>
  </si>
  <si>
    <t>Mięso mielone z szynki</t>
  </si>
  <si>
    <t>Pasztetowa podwędzana</t>
  </si>
  <si>
    <t>słonina</t>
  </si>
  <si>
    <t>Golonka pieczona bez kości do 300g Balcerzak</t>
  </si>
  <si>
    <t>Szponder  wołowy z kością</t>
  </si>
  <si>
    <t xml:space="preserve">   RAZEM</t>
  </si>
  <si>
    <t>kg</t>
  </si>
  <si>
    <t>jm</t>
  </si>
  <si>
    <t>ilość szacowana</t>
  </si>
  <si>
    <t>cena jedn. netto</t>
  </si>
  <si>
    <t>wartość netto</t>
  </si>
  <si>
    <t>VAT</t>
  </si>
  <si>
    <t>wartośc brutto</t>
  </si>
  <si>
    <t>cena.jedn.brutto</t>
  </si>
  <si>
    <t>Boczek surowy bez żeber, bez skóry, I klasa</t>
  </si>
  <si>
    <t>lp</t>
  </si>
  <si>
    <t>wartośc podatku %</t>
  </si>
  <si>
    <t>Formularz cenowy - zadanie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</si>
</sst>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54"/>
  <sheetViews>
    <sheetView tabSelected="1" workbookViewId="0">
      <selection activeCell="C3" sqref="C3"/>
    </sheetView>
  </sheetViews>
  <sheetFormatPr defaultRowHeight="15" x14ac:dyDescent="0.25"/>
  <cols>
    <col min="2" max="2" width="9.140625" style="3"/>
    <col min="3" max="3" width="27.5703125" customWidth="1"/>
    <col min="4" max="4" width="9.140625" style="3"/>
    <col min="5" max="5" width="11.28515625" style="3" customWidth="1"/>
    <col min="6" max="6" width="9.140625" style="3"/>
    <col min="7" max="7" width="13.42578125" style="3" bestFit="1" customWidth="1"/>
    <col min="8" max="8" width="9.140625" style="3"/>
    <col min="9" max="9" width="12" style="3" customWidth="1"/>
    <col min="10" max="10" width="15.85546875" style="3" customWidth="1"/>
    <col min="11" max="11" width="14.5703125" style="3" customWidth="1"/>
  </cols>
  <sheetData>
    <row r="3" spans="2:12" x14ac:dyDescent="0.25">
      <c r="C3" t="s">
        <v>53</v>
      </c>
    </row>
    <row r="4" spans="2:12" ht="15.75" thickBot="1" x14ac:dyDescent="0.3"/>
    <row r="5" spans="2:12" ht="30" customHeight="1" thickBot="1" x14ac:dyDescent="0.3">
      <c r="B5" s="17" t="s">
        <v>51</v>
      </c>
      <c r="C5" s="21" t="s">
        <v>0</v>
      </c>
      <c r="D5" s="21" t="s">
        <v>43</v>
      </c>
      <c r="E5" s="21" t="s">
        <v>44</v>
      </c>
      <c r="F5" s="21" t="s">
        <v>45</v>
      </c>
      <c r="G5" s="21" t="s">
        <v>46</v>
      </c>
      <c r="H5" s="21" t="s">
        <v>47</v>
      </c>
      <c r="I5" s="21" t="s">
        <v>52</v>
      </c>
      <c r="J5" s="21" t="s">
        <v>48</v>
      </c>
      <c r="K5" s="21" t="s">
        <v>49</v>
      </c>
    </row>
    <row r="6" spans="2:12" ht="15.75" thickBot="1" x14ac:dyDescent="0.3">
      <c r="B6" s="17"/>
      <c r="C6" s="22"/>
      <c r="D6" s="22"/>
      <c r="E6" s="22"/>
      <c r="F6" s="22"/>
      <c r="G6" s="22"/>
      <c r="H6" s="22"/>
      <c r="I6" s="22"/>
      <c r="J6" s="22"/>
      <c r="K6" s="22"/>
      <c r="L6" s="2"/>
    </row>
    <row r="7" spans="2:12" ht="37.5" customHeight="1" thickBot="1" x14ac:dyDescent="0.3">
      <c r="B7" s="4">
        <v>1</v>
      </c>
      <c r="C7" s="1" t="s">
        <v>1</v>
      </c>
      <c r="D7" s="4" t="s">
        <v>42</v>
      </c>
      <c r="E7" s="4">
        <v>350</v>
      </c>
      <c r="F7" s="5"/>
      <c r="G7" s="5">
        <f>E7*F7</f>
        <v>0</v>
      </c>
      <c r="H7" s="7">
        <v>0</v>
      </c>
      <c r="I7" s="5">
        <f>G7*0</f>
        <v>0</v>
      </c>
      <c r="J7" s="5">
        <f t="shared" ref="J7:J12" si="0">G7*1</f>
        <v>0</v>
      </c>
      <c r="K7" s="5">
        <f>J7/E7</f>
        <v>0</v>
      </c>
    </row>
    <row r="8" spans="2:12" ht="43.5" customHeight="1" thickBot="1" x14ac:dyDescent="0.3">
      <c r="B8" s="4">
        <v>2</v>
      </c>
      <c r="C8" s="1" t="s">
        <v>2</v>
      </c>
      <c r="D8" s="4" t="s">
        <v>42</v>
      </c>
      <c r="E8" s="4">
        <v>300</v>
      </c>
      <c r="F8" s="5"/>
      <c r="G8" s="5">
        <f t="shared" ref="G8:G11" si="1">E8*F8</f>
        <v>0</v>
      </c>
      <c r="H8" s="7">
        <v>0</v>
      </c>
      <c r="I8" s="5">
        <f t="shared" ref="I8:I52" si="2">G8*0</f>
        <v>0</v>
      </c>
      <c r="J8" s="5">
        <f t="shared" si="0"/>
        <v>0</v>
      </c>
      <c r="K8" s="5">
        <f t="shared" ref="K8:K52" si="3">J8/E8</f>
        <v>0</v>
      </c>
    </row>
    <row r="9" spans="2:12" ht="45.75" customHeight="1" thickBot="1" x14ac:dyDescent="0.3">
      <c r="B9" s="4">
        <v>3</v>
      </c>
      <c r="C9" s="1" t="s">
        <v>3</v>
      </c>
      <c r="D9" s="4" t="s">
        <v>42</v>
      </c>
      <c r="E9" s="4">
        <v>600</v>
      </c>
      <c r="F9" s="5"/>
      <c r="G9" s="5">
        <f t="shared" si="1"/>
        <v>0</v>
      </c>
      <c r="H9" s="7">
        <v>0</v>
      </c>
      <c r="I9" s="5">
        <f t="shared" si="2"/>
        <v>0</v>
      </c>
      <c r="J9" s="5">
        <f t="shared" si="0"/>
        <v>0</v>
      </c>
      <c r="K9" s="5">
        <f t="shared" si="3"/>
        <v>0</v>
      </c>
    </row>
    <row r="10" spans="2:12" ht="48.75" customHeight="1" thickBot="1" x14ac:dyDescent="0.3">
      <c r="B10" s="4">
        <v>4</v>
      </c>
      <c r="C10" s="1" t="s">
        <v>4</v>
      </c>
      <c r="D10" s="4" t="s">
        <v>42</v>
      </c>
      <c r="E10" s="4">
        <v>200</v>
      </c>
      <c r="F10" s="5"/>
      <c r="G10" s="5">
        <f t="shared" si="1"/>
        <v>0</v>
      </c>
      <c r="H10" s="7">
        <v>0</v>
      </c>
      <c r="I10" s="5">
        <f t="shared" si="2"/>
        <v>0</v>
      </c>
      <c r="J10" s="5">
        <f t="shared" si="0"/>
        <v>0</v>
      </c>
      <c r="K10" s="5">
        <f t="shared" si="3"/>
        <v>0</v>
      </c>
    </row>
    <row r="11" spans="2:12" ht="36.75" customHeight="1" thickBot="1" x14ac:dyDescent="0.3">
      <c r="B11" s="4">
        <v>5</v>
      </c>
      <c r="C11" s="1" t="s">
        <v>5</v>
      </c>
      <c r="D11" s="4" t="s">
        <v>42</v>
      </c>
      <c r="E11" s="4">
        <v>200</v>
      </c>
      <c r="F11" s="5"/>
      <c r="G11" s="5">
        <f t="shared" si="1"/>
        <v>0</v>
      </c>
      <c r="H11" s="7">
        <v>0</v>
      </c>
      <c r="I11" s="5">
        <f t="shared" si="2"/>
        <v>0</v>
      </c>
      <c r="J11" s="5">
        <f t="shared" si="0"/>
        <v>0</v>
      </c>
      <c r="K11" s="5">
        <f t="shared" si="3"/>
        <v>0</v>
      </c>
    </row>
    <row r="12" spans="2:12" ht="58.5" customHeight="1" thickBot="1" x14ac:dyDescent="0.3">
      <c r="B12" s="17">
        <v>6</v>
      </c>
      <c r="C12" s="18" t="s">
        <v>50</v>
      </c>
      <c r="D12" s="17" t="s">
        <v>42</v>
      </c>
      <c r="E12" s="17">
        <v>20</v>
      </c>
      <c r="F12" s="20"/>
      <c r="G12" s="20">
        <f>E12*F12</f>
        <v>0</v>
      </c>
      <c r="H12" s="15">
        <v>0</v>
      </c>
      <c r="I12" s="12">
        <f t="shared" si="2"/>
        <v>0</v>
      </c>
      <c r="J12" s="12">
        <f t="shared" si="0"/>
        <v>0</v>
      </c>
      <c r="K12" s="12">
        <f t="shared" si="3"/>
        <v>0</v>
      </c>
    </row>
    <row r="13" spans="2:12" ht="15.75" thickBot="1" x14ac:dyDescent="0.3">
      <c r="B13" s="17"/>
      <c r="C13" s="19"/>
      <c r="D13" s="17"/>
      <c r="E13" s="17"/>
      <c r="F13" s="20"/>
      <c r="G13" s="20"/>
      <c r="H13" s="16"/>
      <c r="I13" s="13"/>
      <c r="J13" s="13"/>
      <c r="K13" s="13"/>
    </row>
    <row r="14" spans="2:12" ht="75.75" customHeight="1" thickBot="1" x14ac:dyDescent="0.3">
      <c r="B14" s="4">
        <v>7</v>
      </c>
      <c r="C14" s="1" t="s">
        <v>6</v>
      </c>
      <c r="D14" s="4" t="s">
        <v>42</v>
      </c>
      <c r="E14" s="4">
        <v>200</v>
      </c>
      <c r="F14" s="5"/>
      <c r="G14" s="5">
        <f>E14*F14</f>
        <v>0</v>
      </c>
      <c r="H14" s="7">
        <v>0</v>
      </c>
      <c r="I14" s="5">
        <f t="shared" si="2"/>
        <v>0</v>
      </c>
      <c r="J14" s="8">
        <f>G14*1</f>
        <v>0</v>
      </c>
      <c r="K14" s="5">
        <f t="shared" si="3"/>
        <v>0</v>
      </c>
    </row>
    <row r="15" spans="2:12" ht="75.75" customHeight="1" thickBot="1" x14ac:dyDescent="0.3">
      <c r="B15" s="4">
        <v>8</v>
      </c>
      <c r="C15" s="1" t="s">
        <v>7</v>
      </c>
      <c r="D15" s="4" t="s">
        <v>42</v>
      </c>
      <c r="E15" s="4">
        <v>100</v>
      </c>
      <c r="F15" s="5"/>
      <c r="G15" s="9">
        <f>E15*F15</f>
        <v>0</v>
      </c>
      <c r="H15" s="7">
        <v>0</v>
      </c>
      <c r="I15" s="5">
        <f t="shared" si="2"/>
        <v>0</v>
      </c>
      <c r="J15" s="8">
        <f>G15*1</f>
        <v>0</v>
      </c>
      <c r="K15" s="5">
        <f t="shared" si="3"/>
        <v>0</v>
      </c>
    </row>
    <row r="16" spans="2:12" ht="60.75" customHeight="1" thickBot="1" x14ac:dyDescent="0.3">
      <c r="B16" s="4">
        <v>9</v>
      </c>
      <c r="C16" s="1" t="s">
        <v>8</v>
      </c>
      <c r="D16" s="4" t="s">
        <v>42</v>
      </c>
      <c r="E16" s="4">
        <v>50</v>
      </c>
      <c r="F16" s="5"/>
      <c r="G16" s="9">
        <f t="shared" ref="G16:G52" si="4">E16*F16</f>
        <v>0</v>
      </c>
      <c r="H16" s="7">
        <v>0</v>
      </c>
      <c r="I16" s="5">
        <f t="shared" si="2"/>
        <v>0</v>
      </c>
      <c r="J16" s="8">
        <f>G16*1</f>
        <v>0</v>
      </c>
      <c r="K16" s="5">
        <f t="shared" si="3"/>
        <v>0</v>
      </c>
    </row>
    <row r="17" spans="2:12" ht="45.75" customHeight="1" thickBot="1" x14ac:dyDescent="0.3">
      <c r="B17" s="4">
        <v>10</v>
      </c>
      <c r="C17" s="1" t="s">
        <v>9</v>
      </c>
      <c r="D17" s="4" t="s">
        <v>42</v>
      </c>
      <c r="E17" s="4">
        <v>100</v>
      </c>
      <c r="F17" s="5"/>
      <c r="G17" s="9">
        <f t="shared" si="4"/>
        <v>0</v>
      </c>
      <c r="H17" s="7">
        <v>0</v>
      </c>
      <c r="I17" s="5">
        <f t="shared" si="2"/>
        <v>0</v>
      </c>
      <c r="J17" s="8">
        <f>G17*1</f>
        <v>0</v>
      </c>
      <c r="K17" s="5">
        <f t="shared" si="3"/>
        <v>0</v>
      </c>
    </row>
    <row r="18" spans="2:12" ht="45.75" customHeight="1" thickBot="1" x14ac:dyDescent="0.3">
      <c r="B18" s="4">
        <v>11</v>
      </c>
      <c r="C18" s="1" t="s">
        <v>10</v>
      </c>
      <c r="D18" s="4" t="s">
        <v>42</v>
      </c>
      <c r="E18" s="4">
        <v>100</v>
      </c>
      <c r="F18" s="5"/>
      <c r="G18" s="9">
        <f t="shared" si="4"/>
        <v>0</v>
      </c>
      <c r="H18" s="7">
        <v>0</v>
      </c>
      <c r="I18" s="5">
        <f t="shared" si="2"/>
        <v>0</v>
      </c>
      <c r="J18" s="8">
        <f t="shared" ref="J18:J52" si="5">G18*1</f>
        <v>0</v>
      </c>
      <c r="K18" s="5">
        <f t="shared" si="3"/>
        <v>0</v>
      </c>
    </row>
    <row r="19" spans="2:12" ht="30.75" customHeight="1" thickBot="1" x14ac:dyDescent="0.3">
      <c r="B19" s="4">
        <v>12</v>
      </c>
      <c r="C19" s="1" t="s">
        <v>11</v>
      </c>
      <c r="D19" s="4" t="s">
        <v>42</v>
      </c>
      <c r="E19" s="4">
        <v>300</v>
      </c>
      <c r="F19" s="5"/>
      <c r="G19" s="9">
        <f t="shared" si="4"/>
        <v>0</v>
      </c>
      <c r="H19" s="7">
        <v>0</v>
      </c>
      <c r="I19" s="5">
        <f t="shared" si="2"/>
        <v>0</v>
      </c>
      <c r="J19" s="8">
        <f t="shared" si="5"/>
        <v>0</v>
      </c>
      <c r="K19" s="5">
        <f t="shared" si="3"/>
        <v>0</v>
      </c>
    </row>
    <row r="20" spans="2:12" ht="30.75" customHeight="1" thickBot="1" x14ac:dyDescent="0.3">
      <c r="B20" s="4">
        <v>13</v>
      </c>
      <c r="C20" s="1" t="s">
        <v>12</v>
      </c>
      <c r="D20" s="4" t="s">
        <v>42</v>
      </c>
      <c r="E20" s="4">
        <v>30</v>
      </c>
      <c r="F20" s="5"/>
      <c r="G20" s="9">
        <f t="shared" si="4"/>
        <v>0</v>
      </c>
      <c r="H20" s="7">
        <v>0</v>
      </c>
      <c r="I20" s="5">
        <f t="shared" si="2"/>
        <v>0</v>
      </c>
      <c r="J20" s="8">
        <f t="shared" si="5"/>
        <v>0</v>
      </c>
      <c r="K20" s="5">
        <f t="shared" si="3"/>
        <v>0</v>
      </c>
    </row>
    <row r="21" spans="2:12" ht="45.75" customHeight="1" thickBot="1" x14ac:dyDescent="0.3">
      <c r="B21" s="4">
        <v>14</v>
      </c>
      <c r="C21" s="1" t="s">
        <v>13</v>
      </c>
      <c r="D21" s="4" t="s">
        <v>42</v>
      </c>
      <c r="E21" s="4">
        <v>10</v>
      </c>
      <c r="F21" s="5"/>
      <c r="G21" s="9">
        <f t="shared" si="4"/>
        <v>0</v>
      </c>
      <c r="H21" s="7">
        <v>0</v>
      </c>
      <c r="I21" s="5">
        <f t="shared" si="2"/>
        <v>0</v>
      </c>
      <c r="J21" s="8">
        <f t="shared" si="5"/>
        <v>0</v>
      </c>
      <c r="K21" s="5">
        <f t="shared" si="3"/>
        <v>0</v>
      </c>
    </row>
    <row r="22" spans="2:12" ht="45.75" customHeight="1" thickBot="1" x14ac:dyDescent="0.3">
      <c r="B22" s="4">
        <v>15</v>
      </c>
      <c r="C22" s="1" t="s">
        <v>14</v>
      </c>
      <c r="D22" s="4" t="s">
        <v>42</v>
      </c>
      <c r="E22" s="4">
        <v>10</v>
      </c>
      <c r="F22" s="5"/>
      <c r="G22" s="9">
        <f t="shared" si="4"/>
        <v>0</v>
      </c>
      <c r="H22" s="7">
        <v>0</v>
      </c>
      <c r="I22" s="5">
        <f t="shared" si="2"/>
        <v>0</v>
      </c>
      <c r="J22" s="8">
        <f t="shared" si="5"/>
        <v>0</v>
      </c>
      <c r="K22" s="5">
        <f t="shared" si="3"/>
        <v>0</v>
      </c>
    </row>
    <row r="23" spans="2:12" ht="30.75" customHeight="1" thickBot="1" x14ac:dyDescent="0.3">
      <c r="B23" s="4">
        <v>16</v>
      </c>
      <c r="C23" s="1" t="s">
        <v>15</v>
      </c>
      <c r="D23" s="4" t="s">
        <v>42</v>
      </c>
      <c r="E23" s="4">
        <v>100</v>
      </c>
      <c r="F23" s="5"/>
      <c r="G23" s="9">
        <f t="shared" si="4"/>
        <v>0</v>
      </c>
      <c r="H23" s="7">
        <v>0</v>
      </c>
      <c r="I23" s="5">
        <f t="shared" si="2"/>
        <v>0</v>
      </c>
      <c r="J23" s="8">
        <f t="shared" si="5"/>
        <v>0</v>
      </c>
      <c r="K23" s="5">
        <f t="shared" si="3"/>
        <v>0</v>
      </c>
    </row>
    <row r="24" spans="2:12" ht="45.75" customHeight="1" thickBot="1" x14ac:dyDescent="0.3">
      <c r="B24" s="4">
        <v>17</v>
      </c>
      <c r="C24" s="1" t="s">
        <v>16</v>
      </c>
      <c r="D24" s="4" t="s">
        <v>42</v>
      </c>
      <c r="E24" s="4">
        <v>10</v>
      </c>
      <c r="F24" s="5"/>
      <c r="G24" s="9">
        <f t="shared" si="4"/>
        <v>0</v>
      </c>
      <c r="H24" s="7">
        <v>0</v>
      </c>
      <c r="I24" s="5">
        <f t="shared" si="2"/>
        <v>0</v>
      </c>
      <c r="J24" s="8">
        <f t="shared" si="5"/>
        <v>0</v>
      </c>
      <c r="K24" s="5">
        <f t="shared" si="3"/>
        <v>0</v>
      </c>
    </row>
    <row r="25" spans="2:12" ht="87.75" customHeight="1" thickBot="1" x14ac:dyDescent="0.3">
      <c r="B25" s="4">
        <v>18</v>
      </c>
      <c r="C25" s="1" t="s">
        <v>17</v>
      </c>
      <c r="D25" s="4" t="s">
        <v>42</v>
      </c>
      <c r="E25" s="4">
        <v>200</v>
      </c>
      <c r="F25" s="5"/>
      <c r="G25" s="9">
        <f t="shared" si="4"/>
        <v>0</v>
      </c>
      <c r="H25" s="7">
        <v>0</v>
      </c>
      <c r="I25" s="5">
        <f t="shared" si="2"/>
        <v>0</v>
      </c>
      <c r="J25" s="8">
        <f t="shared" si="5"/>
        <v>0</v>
      </c>
      <c r="K25" s="5">
        <f t="shared" si="3"/>
        <v>0</v>
      </c>
    </row>
    <row r="26" spans="2:12" ht="60.75" customHeight="1" thickBot="1" x14ac:dyDescent="0.3">
      <c r="B26" s="4">
        <v>19</v>
      </c>
      <c r="C26" s="1" t="s">
        <v>18</v>
      </c>
      <c r="D26" s="4" t="s">
        <v>42</v>
      </c>
      <c r="E26" s="4">
        <v>100</v>
      </c>
      <c r="F26" s="5"/>
      <c r="G26" s="9">
        <f t="shared" si="4"/>
        <v>0</v>
      </c>
      <c r="H26" s="7">
        <v>0</v>
      </c>
      <c r="I26" s="5">
        <f t="shared" si="2"/>
        <v>0</v>
      </c>
      <c r="J26" s="8">
        <f t="shared" si="5"/>
        <v>0</v>
      </c>
      <c r="K26" s="5">
        <f t="shared" si="3"/>
        <v>0</v>
      </c>
    </row>
    <row r="27" spans="2:12" ht="75.75" customHeight="1" thickBot="1" x14ac:dyDescent="0.3">
      <c r="B27" s="4">
        <v>20</v>
      </c>
      <c r="C27" s="1" t="s">
        <v>19</v>
      </c>
      <c r="D27" s="4" t="s">
        <v>42</v>
      </c>
      <c r="E27" s="4">
        <v>100</v>
      </c>
      <c r="F27" s="5"/>
      <c r="G27" s="9">
        <f t="shared" si="4"/>
        <v>0</v>
      </c>
      <c r="H27" s="7">
        <v>0</v>
      </c>
      <c r="I27" s="5">
        <f t="shared" si="2"/>
        <v>0</v>
      </c>
      <c r="J27" s="8">
        <f t="shared" si="5"/>
        <v>0</v>
      </c>
      <c r="K27" s="5">
        <f t="shared" si="3"/>
        <v>0</v>
      </c>
    </row>
    <row r="28" spans="2:12" ht="60.75" customHeight="1" thickBot="1" x14ac:dyDescent="0.3">
      <c r="B28" s="4">
        <v>21</v>
      </c>
      <c r="C28" s="1" t="s">
        <v>20</v>
      </c>
      <c r="D28" s="4" t="s">
        <v>42</v>
      </c>
      <c r="E28" s="4">
        <v>50</v>
      </c>
      <c r="F28" s="5"/>
      <c r="G28" s="9">
        <f t="shared" si="4"/>
        <v>0</v>
      </c>
      <c r="H28" s="7">
        <v>0</v>
      </c>
      <c r="I28" s="5">
        <f t="shared" si="2"/>
        <v>0</v>
      </c>
      <c r="J28" s="8">
        <f t="shared" si="5"/>
        <v>0</v>
      </c>
      <c r="K28" s="5">
        <f t="shared" si="3"/>
        <v>0</v>
      </c>
    </row>
    <row r="29" spans="2:12" ht="30.75" customHeight="1" thickBot="1" x14ac:dyDescent="0.3">
      <c r="B29" s="4">
        <v>22</v>
      </c>
      <c r="C29" s="1" t="s">
        <v>21</v>
      </c>
      <c r="D29" s="4" t="s">
        <v>42</v>
      </c>
      <c r="E29" s="4">
        <v>100</v>
      </c>
      <c r="F29" s="5"/>
      <c r="G29" s="9">
        <f t="shared" si="4"/>
        <v>0</v>
      </c>
      <c r="H29" s="7">
        <v>0</v>
      </c>
      <c r="I29" s="5">
        <f t="shared" si="2"/>
        <v>0</v>
      </c>
      <c r="J29" s="8">
        <f t="shared" si="5"/>
        <v>0</v>
      </c>
      <c r="K29" s="5">
        <f t="shared" si="3"/>
        <v>0</v>
      </c>
    </row>
    <row r="30" spans="2:12" ht="29.25" customHeight="1" thickBot="1" x14ac:dyDescent="0.3">
      <c r="B30" s="17">
        <v>23</v>
      </c>
      <c r="C30" s="25" t="s">
        <v>22</v>
      </c>
      <c r="D30" s="17" t="s">
        <v>42</v>
      </c>
      <c r="E30" s="17">
        <v>10</v>
      </c>
      <c r="F30" s="20"/>
      <c r="G30" s="9">
        <f t="shared" si="4"/>
        <v>0</v>
      </c>
      <c r="H30" s="15">
        <v>0</v>
      </c>
      <c r="I30" s="12">
        <f t="shared" si="2"/>
        <v>0</v>
      </c>
      <c r="J30" s="12">
        <f t="shared" si="5"/>
        <v>0</v>
      </c>
      <c r="K30" s="12">
        <f t="shared" si="3"/>
        <v>0</v>
      </c>
      <c r="L30" s="14"/>
    </row>
    <row r="31" spans="2:12" ht="15.75" thickBot="1" x14ac:dyDescent="0.3">
      <c r="B31" s="17"/>
      <c r="C31" s="26"/>
      <c r="D31" s="17"/>
      <c r="E31" s="17"/>
      <c r="F31" s="20"/>
      <c r="G31" s="9">
        <f t="shared" si="4"/>
        <v>0</v>
      </c>
      <c r="H31" s="16"/>
      <c r="I31" s="13"/>
      <c r="J31" s="13"/>
      <c r="K31" s="13"/>
      <c r="L31" s="14"/>
    </row>
    <row r="32" spans="2:12" ht="75.75" customHeight="1" thickBot="1" x14ac:dyDescent="0.3">
      <c r="B32" s="4">
        <v>24</v>
      </c>
      <c r="C32" s="1" t="s">
        <v>23</v>
      </c>
      <c r="D32" s="4" t="s">
        <v>42</v>
      </c>
      <c r="E32" s="4">
        <v>30</v>
      </c>
      <c r="F32" s="5"/>
      <c r="G32" s="9">
        <f t="shared" si="4"/>
        <v>0</v>
      </c>
      <c r="H32" s="7">
        <v>0</v>
      </c>
      <c r="I32" s="5">
        <f t="shared" si="2"/>
        <v>0</v>
      </c>
      <c r="J32" s="8">
        <f t="shared" si="5"/>
        <v>0</v>
      </c>
      <c r="K32" s="5">
        <f t="shared" si="3"/>
        <v>0</v>
      </c>
    </row>
    <row r="33" spans="2:12" ht="45.75" customHeight="1" thickBot="1" x14ac:dyDescent="0.3">
      <c r="B33" s="4">
        <v>25</v>
      </c>
      <c r="C33" s="1" t="s">
        <v>24</v>
      </c>
      <c r="D33" s="4" t="s">
        <v>42</v>
      </c>
      <c r="E33" s="4">
        <v>20</v>
      </c>
      <c r="F33" s="5"/>
      <c r="G33" s="9">
        <f t="shared" si="4"/>
        <v>0</v>
      </c>
      <c r="H33" s="7">
        <v>0</v>
      </c>
      <c r="I33" s="5">
        <f t="shared" si="2"/>
        <v>0</v>
      </c>
      <c r="J33" s="8">
        <f t="shared" si="5"/>
        <v>0</v>
      </c>
      <c r="K33" s="5">
        <f t="shared" si="3"/>
        <v>0</v>
      </c>
    </row>
    <row r="34" spans="2:12" ht="45.75" customHeight="1" thickBot="1" x14ac:dyDescent="0.3">
      <c r="B34" s="4">
        <v>26</v>
      </c>
      <c r="C34" s="1" t="s">
        <v>25</v>
      </c>
      <c r="D34" s="4" t="s">
        <v>42</v>
      </c>
      <c r="E34" s="4">
        <v>200</v>
      </c>
      <c r="F34" s="5"/>
      <c r="G34" s="9">
        <f t="shared" si="4"/>
        <v>0</v>
      </c>
      <c r="H34" s="7">
        <v>0</v>
      </c>
      <c r="I34" s="5">
        <f t="shared" si="2"/>
        <v>0</v>
      </c>
      <c r="J34" s="8">
        <f t="shared" si="5"/>
        <v>0</v>
      </c>
      <c r="K34" s="5">
        <f t="shared" si="3"/>
        <v>0</v>
      </c>
    </row>
    <row r="35" spans="2:12" ht="45.75" customHeight="1" thickBot="1" x14ac:dyDescent="0.3">
      <c r="B35" s="4">
        <v>27</v>
      </c>
      <c r="C35" s="1" t="s">
        <v>26</v>
      </c>
      <c r="D35" s="4" t="s">
        <v>42</v>
      </c>
      <c r="E35" s="4">
        <v>30</v>
      </c>
      <c r="F35" s="5"/>
      <c r="G35" s="9">
        <f t="shared" si="4"/>
        <v>0</v>
      </c>
      <c r="H35" s="7">
        <v>0</v>
      </c>
      <c r="I35" s="5">
        <f t="shared" si="2"/>
        <v>0</v>
      </c>
      <c r="J35" s="8">
        <f t="shared" si="5"/>
        <v>0</v>
      </c>
      <c r="K35" s="5">
        <f t="shared" si="3"/>
        <v>0</v>
      </c>
    </row>
    <row r="36" spans="2:12" ht="60.75" customHeight="1" thickBot="1" x14ac:dyDescent="0.3">
      <c r="B36" s="4">
        <v>28</v>
      </c>
      <c r="C36" s="1" t="s">
        <v>27</v>
      </c>
      <c r="D36" s="4" t="s">
        <v>42</v>
      </c>
      <c r="E36" s="4">
        <v>30</v>
      </c>
      <c r="F36" s="5"/>
      <c r="G36" s="9">
        <f t="shared" si="4"/>
        <v>0</v>
      </c>
      <c r="H36" s="7">
        <v>0</v>
      </c>
      <c r="I36" s="5">
        <f t="shared" si="2"/>
        <v>0</v>
      </c>
      <c r="J36" s="8">
        <f t="shared" si="5"/>
        <v>0</v>
      </c>
      <c r="K36" s="5">
        <f t="shared" si="3"/>
        <v>0</v>
      </c>
    </row>
    <row r="37" spans="2:12" ht="60.75" customHeight="1" thickBot="1" x14ac:dyDescent="0.3">
      <c r="B37" s="4">
        <v>29</v>
      </c>
      <c r="C37" s="1" t="s">
        <v>28</v>
      </c>
      <c r="D37" s="4" t="s">
        <v>42</v>
      </c>
      <c r="E37" s="4">
        <v>50</v>
      </c>
      <c r="F37" s="5"/>
      <c r="G37" s="9">
        <f t="shared" si="4"/>
        <v>0</v>
      </c>
      <c r="H37" s="7">
        <v>0</v>
      </c>
      <c r="I37" s="5">
        <f t="shared" si="2"/>
        <v>0</v>
      </c>
      <c r="J37" s="8">
        <f t="shared" si="5"/>
        <v>0</v>
      </c>
      <c r="K37" s="5">
        <f t="shared" si="3"/>
        <v>0</v>
      </c>
    </row>
    <row r="38" spans="2:12" ht="30.75" customHeight="1" thickBot="1" x14ac:dyDescent="0.3">
      <c r="B38" s="4">
        <v>30</v>
      </c>
      <c r="C38" s="1" t="s">
        <v>29</v>
      </c>
      <c r="D38" s="4" t="s">
        <v>42</v>
      </c>
      <c r="E38" s="4">
        <v>100</v>
      </c>
      <c r="F38" s="5"/>
      <c r="G38" s="9">
        <f t="shared" si="4"/>
        <v>0</v>
      </c>
      <c r="H38" s="7">
        <v>0</v>
      </c>
      <c r="I38" s="5">
        <f t="shared" si="2"/>
        <v>0</v>
      </c>
      <c r="J38" s="8">
        <f t="shared" si="5"/>
        <v>0</v>
      </c>
      <c r="K38" s="5">
        <f t="shared" si="3"/>
        <v>0</v>
      </c>
    </row>
    <row r="39" spans="2:12" ht="15.75" thickBot="1" x14ac:dyDescent="0.3">
      <c r="B39" s="17">
        <v>31</v>
      </c>
      <c r="C39" s="25" t="s">
        <v>30</v>
      </c>
      <c r="D39" s="17" t="s">
        <v>42</v>
      </c>
      <c r="E39" s="17">
        <v>20</v>
      </c>
      <c r="F39" s="20"/>
      <c r="G39" s="9">
        <f t="shared" si="4"/>
        <v>0</v>
      </c>
      <c r="H39" s="15">
        <v>0</v>
      </c>
      <c r="I39" s="12">
        <f t="shared" si="2"/>
        <v>0</v>
      </c>
      <c r="J39" s="12">
        <f t="shared" si="5"/>
        <v>0</v>
      </c>
      <c r="K39" s="12">
        <f t="shared" si="3"/>
        <v>0</v>
      </c>
      <c r="L39" s="14"/>
    </row>
    <row r="40" spans="2:12" ht="15.75" thickBot="1" x14ac:dyDescent="0.3">
      <c r="B40" s="17"/>
      <c r="C40" s="26"/>
      <c r="D40" s="17"/>
      <c r="E40" s="17"/>
      <c r="F40" s="20"/>
      <c r="G40" s="9">
        <f t="shared" si="4"/>
        <v>0</v>
      </c>
      <c r="H40" s="16"/>
      <c r="I40" s="13"/>
      <c r="J40" s="13"/>
      <c r="K40" s="13"/>
      <c r="L40" s="14"/>
    </row>
    <row r="41" spans="2:12" ht="75.75" customHeight="1" thickBot="1" x14ac:dyDescent="0.3">
      <c r="B41" s="4">
        <v>32</v>
      </c>
      <c r="C41" s="1" t="s">
        <v>31</v>
      </c>
      <c r="D41" s="4" t="s">
        <v>42</v>
      </c>
      <c r="E41" s="4">
        <v>100</v>
      </c>
      <c r="F41" s="5"/>
      <c r="G41" s="9">
        <f t="shared" si="4"/>
        <v>0</v>
      </c>
      <c r="H41" s="7">
        <v>0</v>
      </c>
      <c r="I41" s="5">
        <f t="shared" si="2"/>
        <v>0</v>
      </c>
      <c r="J41" s="8">
        <f t="shared" si="5"/>
        <v>0</v>
      </c>
      <c r="K41" s="5">
        <f t="shared" si="3"/>
        <v>0</v>
      </c>
    </row>
    <row r="42" spans="2:12" ht="90.75" customHeight="1" thickBot="1" x14ac:dyDescent="0.3">
      <c r="B42" s="4">
        <v>33</v>
      </c>
      <c r="C42" s="1" t="s">
        <v>32</v>
      </c>
      <c r="D42" s="4" t="s">
        <v>42</v>
      </c>
      <c r="E42" s="4">
        <v>10</v>
      </c>
      <c r="F42" s="5"/>
      <c r="G42" s="9">
        <f t="shared" si="4"/>
        <v>0</v>
      </c>
      <c r="H42" s="7">
        <v>0</v>
      </c>
      <c r="I42" s="5">
        <f t="shared" si="2"/>
        <v>0</v>
      </c>
      <c r="J42" s="8">
        <f t="shared" si="5"/>
        <v>0</v>
      </c>
      <c r="K42" s="5">
        <f t="shared" si="3"/>
        <v>0</v>
      </c>
    </row>
    <row r="43" spans="2:12" ht="45.75" customHeight="1" thickBot="1" x14ac:dyDescent="0.3">
      <c r="B43" s="4">
        <v>34</v>
      </c>
      <c r="C43" s="1" t="s">
        <v>33</v>
      </c>
      <c r="D43" s="4" t="s">
        <v>42</v>
      </c>
      <c r="E43" s="4">
        <v>50</v>
      </c>
      <c r="F43" s="5"/>
      <c r="G43" s="9">
        <f t="shared" si="4"/>
        <v>0</v>
      </c>
      <c r="H43" s="7">
        <v>0</v>
      </c>
      <c r="I43" s="5">
        <f t="shared" si="2"/>
        <v>0</v>
      </c>
      <c r="J43" s="8">
        <f t="shared" si="5"/>
        <v>0</v>
      </c>
      <c r="K43" s="5">
        <f t="shared" si="3"/>
        <v>0</v>
      </c>
    </row>
    <row r="44" spans="2:12" ht="29.25" customHeight="1" thickBot="1" x14ac:dyDescent="0.3">
      <c r="B44" s="17">
        <v>35</v>
      </c>
      <c r="C44" s="25" t="s">
        <v>34</v>
      </c>
      <c r="D44" s="17" t="s">
        <v>42</v>
      </c>
      <c r="E44" s="17">
        <v>5</v>
      </c>
      <c r="F44" s="20"/>
      <c r="G44" s="9">
        <f t="shared" si="4"/>
        <v>0</v>
      </c>
      <c r="H44" s="15">
        <v>0</v>
      </c>
      <c r="I44" s="12">
        <f t="shared" si="2"/>
        <v>0</v>
      </c>
      <c r="J44" s="12">
        <f t="shared" si="5"/>
        <v>0</v>
      </c>
      <c r="K44" s="12">
        <f t="shared" si="3"/>
        <v>0</v>
      </c>
      <c r="L44" s="14"/>
    </row>
    <row r="45" spans="2:12" ht="15.75" thickBot="1" x14ac:dyDescent="0.3">
      <c r="B45" s="17"/>
      <c r="C45" s="26"/>
      <c r="D45" s="17"/>
      <c r="E45" s="17"/>
      <c r="F45" s="20"/>
      <c r="G45" s="9">
        <f t="shared" si="4"/>
        <v>0</v>
      </c>
      <c r="H45" s="16"/>
      <c r="I45" s="13"/>
      <c r="J45" s="13"/>
      <c r="K45" s="13"/>
      <c r="L45" s="14"/>
    </row>
    <row r="46" spans="2:12" ht="45.75" customHeight="1" thickBot="1" x14ac:dyDescent="0.3">
      <c r="B46" s="4">
        <v>36</v>
      </c>
      <c r="C46" s="1" t="s">
        <v>35</v>
      </c>
      <c r="D46" s="4" t="s">
        <v>42</v>
      </c>
      <c r="E46" s="4">
        <v>200</v>
      </c>
      <c r="F46" s="5"/>
      <c r="G46" s="9">
        <f t="shared" si="4"/>
        <v>0</v>
      </c>
      <c r="H46" s="7">
        <v>0</v>
      </c>
      <c r="I46" s="5">
        <f t="shared" si="2"/>
        <v>0</v>
      </c>
      <c r="J46" s="8">
        <f t="shared" si="5"/>
        <v>0</v>
      </c>
      <c r="K46" s="5">
        <f t="shared" si="3"/>
        <v>0</v>
      </c>
    </row>
    <row r="47" spans="2:12" ht="45.75" customHeight="1" thickBot="1" x14ac:dyDescent="0.3">
      <c r="B47" s="4">
        <v>37</v>
      </c>
      <c r="C47" s="1" t="s">
        <v>36</v>
      </c>
      <c r="D47" s="4" t="s">
        <v>42</v>
      </c>
      <c r="E47" s="4">
        <v>100</v>
      </c>
      <c r="F47" s="5"/>
      <c r="G47" s="9">
        <f t="shared" si="4"/>
        <v>0</v>
      </c>
      <c r="H47" s="7">
        <v>0</v>
      </c>
      <c r="I47" s="5">
        <f t="shared" si="2"/>
        <v>0</v>
      </c>
      <c r="J47" s="8">
        <f t="shared" si="5"/>
        <v>0</v>
      </c>
      <c r="K47" s="5">
        <f t="shared" si="3"/>
        <v>0</v>
      </c>
    </row>
    <row r="48" spans="2:12" ht="44.25" customHeight="1" thickBot="1" x14ac:dyDescent="0.3">
      <c r="B48" s="17">
        <v>38</v>
      </c>
      <c r="C48" s="25" t="s">
        <v>37</v>
      </c>
      <c r="D48" s="17" t="s">
        <v>42</v>
      </c>
      <c r="E48" s="17">
        <v>100</v>
      </c>
      <c r="F48" s="20"/>
      <c r="G48" s="9">
        <f t="shared" si="4"/>
        <v>0</v>
      </c>
      <c r="H48" s="15">
        <v>0</v>
      </c>
      <c r="I48" s="12">
        <f t="shared" si="2"/>
        <v>0</v>
      </c>
      <c r="J48" s="12">
        <f t="shared" si="5"/>
        <v>0</v>
      </c>
      <c r="K48" s="12">
        <f t="shared" si="3"/>
        <v>0</v>
      </c>
      <c r="L48" s="14"/>
    </row>
    <row r="49" spans="2:12" ht="15.75" thickBot="1" x14ac:dyDescent="0.3">
      <c r="B49" s="17"/>
      <c r="C49" s="26"/>
      <c r="D49" s="17"/>
      <c r="E49" s="17"/>
      <c r="F49" s="20"/>
      <c r="G49" s="9">
        <f t="shared" si="4"/>
        <v>0</v>
      </c>
      <c r="H49" s="16"/>
      <c r="I49" s="13"/>
      <c r="J49" s="13"/>
      <c r="K49" s="13"/>
      <c r="L49" s="14"/>
    </row>
    <row r="50" spans="2:12" ht="15.75" thickBot="1" x14ac:dyDescent="0.3">
      <c r="B50" s="4">
        <v>39</v>
      </c>
      <c r="C50" s="1" t="s">
        <v>38</v>
      </c>
      <c r="D50" s="6" t="s">
        <v>42</v>
      </c>
      <c r="E50" s="4">
        <v>10</v>
      </c>
      <c r="F50" s="5"/>
      <c r="G50" s="9">
        <f t="shared" si="4"/>
        <v>0</v>
      </c>
      <c r="H50" s="7">
        <v>0</v>
      </c>
      <c r="I50" s="5">
        <f t="shared" si="2"/>
        <v>0</v>
      </c>
      <c r="J50" s="8">
        <f t="shared" si="5"/>
        <v>0</v>
      </c>
      <c r="K50" s="5">
        <f t="shared" si="3"/>
        <v>0</v>
      </c>
    </row>
    <row r="51" spans="2:12" ht="30.75" thickBot="1" x14ac:dyDescent="0.3">
      <c r="B51" s="4">
        <v>40</v>
      </c>
      <c r="C51" s="1" t="s">
        <v>39</v>
      </c>
      <c r="D51" s="6" t="s">
        <v>42</v>
      </c>
      <c r="E51" s="4">
        <v>100</v>
      </c>
      <c r="F51" s="5"/>
      <c r="G51" s="9">
        <f t="shared" si="4"/>
        <v>0</v>
      </c>
      <c r="H51" s="7">
        <v>0</v>
      </c>
      <c r="I51" s="5">
        <f t="shared" si="2"/>
        <v>0</v>
      </c>
      <c r="J51" s="8">
        <f t="shared" si="5"/>
        <v>0</v>
      </c>
      <c r="K51" s="5">
        <f t="shared" si="3"/>
        <v>0</v>
      </c>
    </row>
    <row r="52" spans="2:12" ht="15.75" thickBot="1" x14ac:dyDescent="0.3">
      <c r="B52" s="4">
        <v>41</v>
      </c>
      <c r="C52" s="1" t="s">
        <v>40</v>
      </c>
      <c r="D52" s="6" t="s">
        <v>42</v>
      </c>
      <c r="E52" s="4">
        <v>20</v>
      </c>
      <c r="F52" s="5"/>
      <c r="G52" s="9">
        <f t="shared" si="4"/>
        <v>0</v>
      </c>
      <c r="H52" s="7">
        <v>0</v>
      </c>
      <c r="I52" s="10">
        <f t="shared" si="2"/>
        <v>0</v>
      </c>
      <c r="J52" s="5">
        <f t="shared" si="5"/>
        <v>0</v>
      </c>
      <c r="K52" s="11">
        <f t="shared" si="3"/>
        <v>0</v>
      </c>
    </row>
    <row r="53" spans="2:12" ht="15.75" thickBot="1" x14ac:dyDescent="0.3">
      <c r="C53" s="23" t="s">
        <v>41</v>
      </c>
      <c r="D53" s="27"/>
      <c r="G53" s="9">
        <f>SUM(G7:G52)</f>
        <v>0</v>
      </c>
      <c r="J53" s="9">
        <f>SUM(J7:J52)</f>
        <v>0</v>
      </c>
    </row>
    <row r="54" spans="2:12" ht="15.75" thickBot="1" x14ac:dyDescent="0.3">
      <c r="C54" s="24"/>
      <c r="D54" s="27"/>
    </row>
  </sheetData>
  <mergeCells count="62">
    <mergeCell ref="C53:C54"/>
    <mergeCell ref="C5:C6"/>
    <mergeCell ref="I5:I6"/>
    <mergeCell ref="C30:C31"/>
    <mergeCell ref="C39:C40"/>
    <mergeCell ref="C44:C45"/>
    <mergeCell ref="C48:C49"/>
    <mergeCell ref="F12:F13"/>
    <mergeCell ref="G12:G13"/>
    <mergeCell ref="D30:D31"/>
    <mergeCell ref="E30:E31"/>
    <mergeCell ref="F30:F31"/>
    <mergeCell ref="D53:D54"/>
    <mergeCell ref="I44:I45"/>
    <mergeCell ref="J5:J6"/>
    <mergeCell ref="K5:K6"/>
    <mergeCell ref="D39:D40"/>
    <mergeCell ref="E39:E40"/>
    <mergeCell ref="F39:F40"/>
    <mergeCell ref="H39:H40"/>
    <mergeCell ref="I39:I40"/>
    <mergeCell ref="J39:J40"/>
    <mergeCell ref="K39:K40"/>
    <mergeCell ref="D5:D6"/>
    <mergeCell ref="E5:E6"/>
    <mergeCell ref="F5:F6"/>
    <mergeCell ref="G5:G6"/>
    <mergeCell ref="H5:H6"/>
    <mergeCell ref="E12:E13"/>
    <mergeCell ref="L48:L49"/>
    <mergeCell ref="B48:B49"/>
    <mergeCell ref="B44:B45"/>
    <mergeCell ref="B39:B40"/>
    <mergeCell ref="D48:D49"/>
    <mergeCell ref="E48:E49"/>
    <mergeCell ref="F48:F49"/>
    <mergeCell ref="H48:H49"/>
    <mergeCell ref="I48:I49"/>
    <mergeCell ref="L39:L40"/>
    <mergeCell ref="D44:D45"/>
    <mergeCell ref="E44:E45"/>
    <mergeCell ref="F44:F45"/>
    <mergeCell ref="H44:H45"/>
    <mergeCell ref="J48:J49"/>
    <mergeCell ref="K48:K49"/>
    <mergeCell ref="B12:B13"/>
    <mergeCell ref="C12:C13"/>
    <mergeCell ref="B30:B31"/>
    <mergeCell ref="B5:B6"/>
    <mergeCell ref="D12:D13"/>
    <mergeCell ref="J44:J45"/>
    <mergeCell ref="K44:K45"/>
    <mergeCell ref="L30:L31"/>
    <mergeCell ref="H12:H13"/>
    <mergeCell ref="I12:I13"/>
    <mergeCell ref="J12:J13"/>
    <mergeCell ref="K12:K13"/>
    <mergeCell ref="H30:H31"/>
    <mergeCell ref="I30:I31"/>
    <mergeCell ref="J30:J31"/>
    <mergeCell ref="K30:K31"/>
    <mergeCell ref="L44:L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wiep., wołow i wędliny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2022-12-16T11:29:06Z</dcterms:modified>
</cp:coreProperties>
</file>