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mrożonki" sheetId="3" r:id="rId1"/>
    <sheet name="ryby" sheetId="4" r:id="rId2"/>
    <sheet name="owoce i warzywa" sheetId="5" r:id="rId3"/>
    <sheet name="pieczywo" sheetId="6" r:id="rId4"/>
  </sheets>
  <calcPr calcId="152511"/>
</workbook>
</file>

<file path=xl/calcChain.xml><?xml version="1.0" encoding="utf-8"?>
<calcChain xmlns="http://schemas.openxmlformats.org/spreadsheetml/2006/main">
  <c r="G28" i="6" l="1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29" i="6" s="1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8" i="5" s="1"/>
  <c r="G8" i="5"/>
  <c r="G7" i="5"/>
  <c r="G6" i="5"/>
  <c r="G23" i="4"/>
  <c r="G22" i="4"/>
  <c r="G21" i="4"/>
  <c r="G20" i="4"/>
  <c r="G19" i="4"/>
  <c r="G18" i="4"/>
  <c r="G17" i="4"/>
  <c r="G15" i="4"/>
  <c r="G12" i="4"/>
  <c r="G10" i="4"/>
  <c r="G8" i="4"/>
  <c r="G7" i="4"/>
  <c r="G49" i="3"/>
  <c r="G47" i="3"/>
  <c r="G46" i="3"/>
  <c r="G45" i="3"/>
  <c r="G44" i="3"/>
  <c r="G43" i="3"/>
  <c r="G42" i="3"/>
  <c r="G41" i="3"/>
  <c r="G40" i="3"/>
  <c r="G39" i="3"/>
  <c r="G37" i="3"/>
  <c r="G36" i="3"/>
  <c r="G35" i="3"/>
  <c r="G33" i="3"/>
  <c r="G32" i="3"/>
  <c r="G31" i="3"/>
  <c r="G30" i="3"/>
  <c r="G29" i="3"/>
  <c r="G28" i="3"/>
  <c r="G27" i="3"/>
  <c r="G25" i="3"/>
  <c r="G24" i="3"/>
  <c r="G23" i="3"/>
  <c r="G22" i="3"/>
  <c r="G20" i="3"/>
  <c r="G18" i="3"/>
  <c r="G16" i="3"/>
  <c r="G14" i="3"/>
  <c r="G13" i="3"/>
  <c r="G11" i="3"/>
  <c r="G9" i="3"/>
  <c r="G8" i="3"/>
  <c r="G7" i="3"/>
  <c r="G50" i="3" s="1"/>
</calcChain>
</file>

<file path=xl/sharedStrings.xml><?xml version="1.0" encoding="utf-8"?>
<sst xmlns="http://schemas.openxmlformats.org/spreadsheetml/2006/main" count="348" uniqueCount="182">
  <si>
    <t>Lp.</t>
  </si>
  <si>
    <t>Nazwa towaru</t>
  </si>
  <si>
    <t>Firma, waga opakowania</t>
  </si>
  <si>
    <t>netto</t>
  </si>
  <si>
    <t>Wartość</t>
  </si>
  <si>
    <t xml:space="preserve">  netto</t>
  </si>
  <si>
    <t>podatku</t>
  </si>
  <si>
    <t xml:space="preserve"> Wartość</t>
  </si>
  <si>
    <t>Towaru brutto</t>
  </si>
  <si>
    <t>Cena brutto</t>
  </si>
  <si>
    <t>szt</t>
  </si>
  <si>
    <t>kg</t>
  </si>
  <si>
    <t>Jm.</t>
  </si>
  <si>
    <t xml:space="preserve">     Ilość *</t>
  </si>
  <si>
    <t xml:space="preserve">  Cena</t>
  </si>
  <si>
    <t xml:space="preserve"> netto</t>
  </si>
  <si>
    <t>VAT</t>
  </si>
  <si>
    <t xml:space="preserve">  %</t>
  </si>
  <si>
    <t xml:space="preserve">     Ilość*</t>
  </si>
  <si>
    <t>Bruksela mr.op. do 5kg</t>
  </si>
  <si>
    <t>Brokuły mrożone-opakowanie do 5 kg</t>
  </si>
  <si>
    <t>Fasolka szparagowa zielona,mr,op do 5 kg</t>
  </si>
  <si>
    <t>Fasolka szparagowa żółta,mr-op. do 5 kg</t>
  </si>
  <si>
    <t>Kalafior mr-op. do5 kg</t>
  </si>
  <si>
    <t>Mieszanka jarzynowa na zupę jarzynową, 7 składn.op do 5 kg</t>
  </si>
  <si>
    <t>Włoszczyzna mr, 4 skł,op do 5kg</t>
  </si>
  <si>
    <t>Papryka czerwona mroż.kostka, op do 5kg</t>
  </si>
  <si>
    <t>Marchew z groszkiem mrożona,op do 5 kg</t>
  </si>
  <si>
    <t>Porzeczka czarna mroż.op do 5 kg</t>
  </si>
  <si>
    <t>Truskawka mroż. op. do 5 kg</t>
  </si>
  <si>
    <t>Jagoda mr,op. do 5 kg</t>
  </si>
  <si>
    <t>Mieszanka komp. bez pestki,5skł,op. do 5 kg</t>
  </si>
  <si>
    <t>Wiśnia bez pestki, mroż. op. do 5 kg</t>
  </si>
  <si>
    <t>Śliwka drylowana, op. do 5 kg</t>
  </si>
  <si>
    <t>Malina ekstra op. do 5 kg</t>
  </si>
  <si>
    <t xml:space="preserve"> kg</t>
  </si>
  <si>
    <t>Groszek zielony op. Do 5 kg</t>
  </si>
  <si>
    <t>Papryka mix op. do 5 kg</t>
  </si>
  <si>
    <t>Szpinak rozdrobniony op. Do 5 kg</t>
  </si>
  <si>
    <t>Mieszanka- zupa wiosenna ze szparagami op.do5kg</t>
  </si>
  <si>
    <t>Pieczarka mrożona- kostka op. do 5 kg</t>
  </si>
  <si>
    <t>Marchew mrożona mini op. do 5 kg</t>
  </si>
  <si>
    <t>Leczo(Papryka, pomidor,cukinia, cebula,pieczarki, marchew)op 5 kg</t>
  </si>
  <si>
    <t>Kalarepa , 0p. do 5 kg</t>
  </si>
  <si>
    <t>Dynia krojona, op. do 5 kg</t>
  </si>
  <si>
    <t>Podgrzybek mrożony, kostka, op do 5 kg</t>
  </si>
  <si>
    <t>Szparaga biała(cienka), op do 5 kg</t>
  </si>
  <si>
    <t>Szparaga zielona(cienka),op dp 5 kg</t>
  </si>
  <si>
    <t>Mieszanka chińska,op do 5 kg</t>
  </si>
  <si>
    <t>Bukiet jarzyn( marchew, kalafior, brokuł)op do 5 kg</t>
  </si>
  <si>
    <t>Mango kostka, op 2,50kg</t>
  </si>
  <si>
    <t>Kurka mr, op do 5 kg</t>
  </si>
  <si>
    <t>Kukurydza mrożona, ziarno, op do 5 kg</t>
  </si>
  <si>
    <t>RAZEM</t>
  </si>
  <si>
    <t>Filet śledziowy Matias luz</t>
  </si>
  <si>
    <t>Filet z dorsza czarniaka, mrożony,</t>
  </si>
  <si>
    <t>bez glazury SHP-luz</t>
  </si>
  <si>
    <t>Filet z morszczuka mrożony, bez glazury,SHP-luz</t>
  </si>
  <si>
    <t>Makrela wędzona Vakum, z przedł.terminem spożycia, pakowana hermetycznie</t>
  </si>
  <si>
    <t>Filet z miruny  ze skórą, mrożony, bez glazury SHP-luz</t>
  </si>
  <si>
    <t>Filet z soli limandy, bez skóry,do 25 % glazury, IQF - luz</t>
  </si>
  <si>
    <t>Tuńczyk w sosie własnym 170g-puszka, Graal lub równ</t>
  </si>
  <si>
    <t>Tilapia ,filet bez glazury</t>
  </si>
  <si>
    <t>Filet z mintaja , bez glazury</t>
  </si>
  <si>
    <t>Kostka z fileta z łososia , bez panierki</t>
  </si>
  <si>
    <t>Kostka z fileta z miruny bez panierki</t>
  </si>
  <si>
    <t>Ilość *</t>
  </si>
  <si>
    <t>Cena</t>
  </si>
  <si>
    <t>%</t>
  </si>
  <si>
    <t>Arbuz</t>
  </si>
  <si>
    <t>Banan</t>
  </si>
  <si>
    <t>Burak czerwony</t>
  </si>
  <si>
    <t>Borówka amerykańsk</t>
  </si>
  <si>
    <t>Brokuł</t>
  </si>
  <si>
    <t>Botwina</t>
  </si>
  <si>
    <t>pęcz</t>
  </si>
  <si>
    <t>Brzoskwinia</t>
  </si>
  <si>
    <t>Czosnek</t>
  </si>
  <si>
    <t>gł</t>
  </si>
  <si>
    <t>Cytryna</t>
  </si>
  <si>
    <t>Cebula</t>
  </si>
  <si>
    <t>Cebula czerwona</t>
  </si>
  <si>
    <t>Cukinia</t>
  </si>
  <si>
    <t>Chrzan korzeń</t>
  </si>
  <si>
    <t>Dynia Hokkaido</t>
  </si>
  <si>
    <t>Dynia piżmowa</t>
  </si>
  <si>
    <t>Fasolka szparagowa</t>
  </si>
  <si>
    <t>Gruszka</t>
  </si>
  <si>
    <t>Granat</t>
  </si>
  <si>
    <t>Jaja</t>
  </si>
  <si>
    <t>Jabłka</t>
  </si>
  <si>
    <t>Jagoda</t>
  </si>
  <si>
    <t>Kapusta włoska</t>
  </si>
  <si>
    <t>Kapusta włoska młoda</t>
  </si>
  <si>
    <t>Kapusta biała</t>
  </si>
  <si>
    <t>Kapusta biała wczesna</t>
  </si>
  <si>
    <t>Kapusta młoda</t>
  </si>
  <si>
    <t>Kapusta czerwona</t>
  </si>
  <si>
    <t>młoda</t>
  </si>
  <si>
    <t>Kapusta pekińska</t>
  </si>
  <si>
    <t>Kapusta kiszona</t>
  </si>
  <si>
    <t>Kapusta kiszona surówkowa</t>
  </si>
  <si>
    <t>Koper</t>
  </si>
  <si>
    <t>Koper do kiszenia</t>
  </si>
  <si>
    <t>Kalafior</t>
  </si>
  <si>
    <t>Kalarepa</t>
  </si>
  <si>
    <t>Kabaczek</t>
  </si>
  <si>
    <t>Kiwi</t>
  </si>
  <si>
    <t>Marchew</t>
  </si>
  <si>
    <t>Mandarynka</t>
  </si>
  <si>
    <t>Malina</t>
  </si>
  <si>
    <t>Mak niebieski 250g</t>
  </si>
  <si>
    <t>Mango</t>
  </si>
  <si>
    <t>Melon</t>
  </si>
  <si>
    <t>Natka pietruszki</t>
  </si>
  <si>
    <t>Nektaryna</t>
  </si>
  <si>
    <t>Ogórki kiszone</t>
  </si>
  <si>
    <t>Ogórek długi importowany</t>
  </si>
  <si>
    <t>Ogórek krajowy</t>
  </si>
  <si>
    <t>Ogórek gruntowy</t>
  </si>
  <si>
    <t>Pieczarka</t>
  </si>
  <si>
    <t>Por</t>
  </si>
  <si>
    <t>Pomidor importow</t>
  </si>
  <si>
    <t>Pomidor krajowy</t>
  </si>
  <si>
    <t>Pomidor malinowy</t>
  </si>
  <si>
    <t>Pietruszka korzeń</t>
  </si>
  <si>
    <t>Papryka czerwona importowana</t>
  </si>
  <si>
    <t>Papryka czerwona krajowa</t>
  </si>
  <si>
    <t>Pomarańcza</t>
  </si>
  <si>
    <t>Rzodkiewka</t>
  </si>
  <si>
    <t>Rzodkiew biała długa</t>
  </si>
  <si>
    <t>Seler</t>
  </si>
  <si>
    <t>Szczypior</t>
  </si>
  <si>
    <t>Sałata masłowa</t>
  </si>
  <si>
    <t>Sałata lodowa</t>
  </si>
  <si>
    <t>Śliwka węgierka</t>
  </si>
  <si>
    <t>Truskawka</t>
  </si>
  <si>
    <t>Winogrona białe</t>
  </si>
  <si>
    <t>Winogrona ciemne</t>
  </si>
  <si>
    <t>Wiśnia</t>
  </si>
  <si>
    <t>Ziemniaki młode</t>
  </si>
  <si>
    <t>Ziemniaki</t>
  </si>
  <si>
    <t>lp</t>
  </si>
  <si>
    <t xml:space="preserve">    Nazwa  towaru</t>
  </si>
  <si>
    <t xml:space="preserve">    Ilość*</t>
  </si>
  <si>
    <t xml:space="preserve">Cena </t>
  </si>
  <si>
    <t xml:space="preserve"> netto               </t>
  </si>
  <si>
    <t xml:space="preserve">   %</t>
  </si>
  <si>
    <t>Wart</t>
  </si>
  <si>
    <t xml:space="preserve"> vat</t>
  </si>
  <si>
    <t xml:space="preserve">   Wartość</t>
  </si>
  <si>
    <t xml:space="preserve">     brutto</t>
  </si>
  <si>
    <t>brutto</t>
  </si>
  <si>
    <t>Chleb baltonowski  krojony 550g</t>
  </si>
  <si>
    <t>Bułka   50g</t>
  </si>
  <si>
    <t>Chałka 250 g</t>
  </si>
  <si>
    <t>Drożdżówka 100 g</t>
  </si>
  <si>
    <t>Pączki 100 g</t>
  </si>
  <si>
    <t xml:space="preserve"> Rogal zwykły z mak.  80 g</t>
  </si>
  <si>
    <t>Placek drożdżowy - kg</t>
  </si>
  <si>
    <t>Chleb graham  400 g</t>
  </si>
  <si>
    <t>Chleb razowy 450 g</t>
  </si>
  <si>
    <t>Chleb zwykły wieloziarnisty krojony 450 g</t>
  </si>
  <si>
    <t>Strucla z makiem -kg</t>
  </si>
  <si>
    <t>Babka piaskowa 400g</t>
  </si>
  <si>
    <t>Bułka tarta - luz</t>
  </si>
  <si>
    <t>Babka czekoladowa 400g</t>
  </si>
  <si>
    <t>Sernik</t>
  </si>
  <si>
    <t>Bagietka duża 400 g</t>
  </si>
  <si>
    <t>Ciasto pomarańczowo -makowe</t>
  </si>
  <si>
    <t>Jabłecznik</t>
  </si>
  <si>
    <t>Ciastka owsiane</t>
  </si>
  <si>
    <t>Ciastka kruche z cukrem</t>
  </si>
  <si>
    <t>Rolada ze śmietaną</t>
  </si>
  <si>
    <t xml:space="preserve">    RAZEM</t>
  </si>
  <si>
    <t xml:space="preserve"> VAT</t>
  </si>
  <si>
    <r>
      <t xml:space="preserve">  </t>
    </r>
    <r>
      <rPr>
        <sz val="9"/>
        <color theme="1"/>
        <rFont val="Calibri"/>
        <family val="2"/>
        <charset val="238"/>
        <scheme val="minor"/>
      </rPr>
      <t>Ciasto z kremem „napoleon”</t>
    </r>
  </si>
  <si>
    <t>jm</t>
  </si>
  <si>
    <t>zadanie 2 - mrożonki</t>
  </si>
  <si>
    <t>zadanie 1 - ryby</t>
  </si>
  <si>
    <t>zadanie 3</t>
  </si>
  <si>
    <t>zadanie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</si>
</sst>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6" xfId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3" fontId="2" fillId="0" borderId="16" xfId="1" applyFont="1" applyBorder="1" applyAlignment="1">
      <alignment vertical="center" wrapText="1"/>
    </xf>
    <xf numFmtId="43" fontId="3" fillId="0" borderId="1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1"/>
  <sheetViews>
    <sheetView topLeftCell="A34" workbookViewId="0">
      <selection activeCell="N17" sqref="N17"/>
    </sheetView>
  </sheetViews>
  <sheetFormatPr defaultRowHeight="15" x14ac:dyDescent="0.25"/>
  <cols>
    <col min="2" max="2" width="9.140625" style="6"/>
    <col min="3" max="3" width="22.5703125" customWidth="1"/>
    <col min="4" max="4" width="9.140625" style="6"/>
    <col min="7" max="7" width="10" bestFit="1" customWidth="1"/>
  </cols>
  <sheetData>
    <row r="2" spans="2:11" x14ac:dyDescent="0.25">
      <c r="C2" t="s">
        <v>178</v>
      </c>
    </row>
    <row r="3" spans="2:11" ht="15.75" thickBot="1" x14ac:dyDescent="0.3"/>
    <row r="4" spans="2:11" x14ac:dyDescent="0.25">
      <c r="B4" s="32" t="s">
        <v>0</v>
      </c>
      <c r="C4" s="2" t="s">
        <v>1</v>
      </c>
      <c r="D4" s="32" t="s">
        <v>12</v>
      </c>
      <c r="E4" s="35" t="s">
        <v>18</v>
      </c>
      <c r="F4" s="2" t="s">
        <v>14</v>
      </c>
      <c r="G4" s="2" t="s">
        <v>4</v>
      </c>
      <c r="H4" s="2"/>
      <c r="I4" s="2" t="s">
        <v>4</v>
      </c>
      <c r="J4" s="2" t="s">
        <v>7</v>
      </c>
      <c r="K4" s="35" t="s">
        <v>9</v>
      </c>
    </row>
    <row r="5" spans="2:11" ht="24" x14ac:dyDescent="0.25">
      <c r="B5" s="33"/>
      <c r="C5" s="3" t="s">
        <v>2</v>
      </c>
      <c r="D5" s="33"/>
      <c r="E5" s="36"/>
      <c r="F5" s="3" t="s">
        <v>15</v>
      </c>
      <c r="G5" s="3" t="s">
        <v>5</v>
      </c>
      <c r="H5" s="3" t="s">
        <v>16</v>
      </c>
      <c r="I5" s="3" t="s">
        <v>6</v>
      </c>
      <c r="J5" s="3" t="s">
        <v>8</v>
      </c>
      <c r="K5" s="36"/>
    </row>
    <row r="6" spans="2:11" ht="15.75" thickBot="1" x14ac:dyDescent="0.3">
      <c r="B6" s="34"/>
      <c r="C6" s="4"/>
      <c r="D6" s="34"/>
      <c r="E6" s="37"/>
      <c r="F6" s="4"/>
      <c r="G6" s="4"/>
      <c r="H6" s="5" t="s">
        <v>17</v>
      </c>
      <c r="I6" s="4"/>
      <c r="J6" s="4"/>
      <c r="K6" s="37"/>
    </row>
    <row r="7" spans="2:11" ht="15.75" thickBot="1" x14ac:dyDescent="0.3">
      <c r="B7" s="29">
        <v>1</v>
      </c>
      <c r="C7" s="8" t="s">
        <v>19</v>
      </c>
      <c r="D7" s="11" t="s">
        <v>11</v>
      </c>
      <c r="E7" s="10">
        <v>30</v>
      </c>
      <c r="F7" s="10"/>
      <c r="G7" s="10">
        <f>E7*F7</f>
        <v>0</v>
      </c>
      <c r="H7" s="10"/>
      <c r="I7" s="10"/>
      <c r="J7" s="10"/>
      <c r="K7" s="10"/>
    </row>
    <row r="8" spans="2:11" ht="24.75" thickBot="1" x14ac:dyDescent="0.3">
      <c r="B8" s="29">
        <v>2</v>
      </c>
      <c r="C8" s="8" t="s">
        <v>20</v>
      </c>
      <c r="D8" s="11" t="s">
        <v>11</v>
      </c>
      <c r="E8" s="10">
        <v>50</v>
      </c>
      <c r="F8" s="10"/>
      <c r="G8" s="10">
        <f t="shared" ref="G8:G49" si="0">E8*F8</f>
        <v>0</v>
      </c>
      <c r="H8" s="10"/>
      <c r="I8" s="10"/>
      <c r="J8" s="10"/>
      <c r="K8" s="10"/>
    </row>
    <row r="9" spans="2:11" ht="40.5" customHeight="1" x14ac:dyDescent="0.25">
      <c r="B9" s="30">
        <v>3</v>
      </c>
      <c r="C9" s="38" t="s">
        <v>21</v>
      </c>
      <c r="D9" s="30" t="s">
        <v>11</v>
      </c>
      <c r="E9" s="40">
        <v>100</v>
      </c>
      <c r="F9" s="40"/>
      <c r="G9" s="40">
        <f t="shared" si="0"/>
        <v>0</v>
      </c>
      <c r="H9" s="40"/>
      <c r="I9" s="40"/>
      <c r="J9" s="40"/>
      <c r="K9" s="40"/>
    </row>
    <row r="10" spans="2:11" ht="15.75" thickBot="1" x14ac:dyDescent="0.3">
      <c r="B10" s="31"/>
      <c r="C10" s="39"/>
      <c r="D10" s="31"/>
      <c r="E10" s="41"/>
      <c r="F10" s="41"/>
      <c r="G10" s="41"/>
      <c r="H10" s="41"/>
      <c r="I10" s="41"/>
      <c r="J10" s="41"/>
      <c r="K10" s="41"/>
    </row>
    <row r="11" spans="2:11" ht="38.25" customHeight="1" x14ac:dyDescent="0.25">
      <c r="B11" s="30">
        <v>4</v>
      </c>
      <c r="C11" s="38" t="s">
        <v>22</v>
      </c>
      <c r="D11" s="30" t="s">
        <v>11</v>
      </c>
      <c r="E11" s="40">
        <v>50</v>
      </c>
      <c r="F11" s="40"/>
      <c r="G11" s="40">
        <f t="shared" si="0"/>
        <v>0</v>
      </c>
      <c r="H11" s="40"/>
      <c r="I11" s="40"/>
      <c r="J11" s="40"/>
      <c r="K11" s="40"/>
    </row>
    <row r="12" spans="2:11" ht="15.75" thickBot="1" x14ac:dyDescent="0.3">
      <c r="B12" s="31"/>
      <c r="C12" s="39"/>
      <c r="D12" s="31"/>
      <c r="E12" s="41"/>
      <c r="F12" s="41"/>
      <c r="G12" s="41"/>
      <c r="H12" s="41"/>
      <c r="I12" s="41"/>
      <c r="J12" s="41"/>
      <c r="K12" s="41"/>
    </row>
    <row r="13" spans="2:11" ht="15.75" thickBot="1" x14ac:dyDescent="0.3">
      <c r="B13" s="29">
        <v>5</v>
      </c>
      <c r="C13" s="8" t="s">
        <v>23</v>
      </c>
      <c r="D13" s="11" t="s">
        <v>11</v>
      </c>
      <c r="E13" s="10">
        <v>100</v>
      </c>
      <c r="F13" s="10"/>
      <c r="G13" s="10">
        <f t="shared" si="0"/>
        <v>0</v>
      </c>
      <c r="H13" s="10"/>
      <c r="I13" s="10"/>
      <c r="J13" s="10"/>
      <c r="K13" s="10"/>
    </row>
    <row r="14" spans="2:11" ht="51" customHeight="1" x14ac:dyDescent="0.25">
      <c r="B14" s="30">
        <v>6</v>
      </c>
      <c r="C14" s="38" t="s">
        <v>24</v>
      </c>
      <c r="D14" s="30" t="s">
        <v>11</v>
      </c>
      <c r="E14" s="40">
        <v>200</v>
      </c>
      <c r="F14" s="40"/>
      <c r="G14" s="40">
        <f t="shared" si="0"/>
        <v>0</v>
      </c>
      <c r="H14" s="40"/>
      <c r="I14" s="40"/>
      <c r="J14" s="40"/>
      <c r="K14" s="40"/>
    </row>
    <row r="15" spans="2:11" ht="15.75" thickBot="1" x14ac:dyDescent="0.3">
      <c r="B15" s="31"/>
      <c r="C15" s="39"/>
      <c r="D15" s="31"/>
      <c r="E15" s="41"/>
      <c r="F15" s="41"/>
      <c r="G15" s="41"/>
      <c r="H15" s="41"/>
      <c r="I15" s="41"/>
      <c r="J15" s="41"/>
      <c r="K15" s="41"/>
    </row>
    <row r="16" spans="2:11" ht="26.25" customHeight="1" x14ac:dyDescent="0.25">
      <c r="B16" s="30">
        <v>7</v>
      </c>
      <c r="C16" s="38" t="s">
        <v>25</v>
      </c>
      <c r="D16" s="30" t="s">
        <v>11</v>
      </c>
      <c r="E16" s="40">
        <v>1000</v>
      </c>
      <c r="F16" s="40"/>
      <c r="G16" s="40">
        <f t="shared" si="0"/>
        <v>0</v>
      </c>
      <c r="H16" s="40"/>
      <c r="I16" s="40"/>
      <c r="J16" s="40"/>
      <c r="K16" s="40"/>
    </row>
    <row r="17" spans="2:11" ht="15.75" thickBot="1" x14ac:dyDescent="0.3">
      <c r="B17" s="31"/>
      <c r="C17" s="39"/>
      <c r="D17" s="31"/>
      <c r="E17" s="41"/>
      <c r="F17" s="41"/>
      <c r="G17" s="41"/>
      <c r="H17" s="41"/>
      <c r="I17" s="41"/>
      <c r="J17" s="41"/>
      <c r="K17" s="41"/>
    </row>
    <row r="18" spans="2:11" ht="33.75" customHeight="1" x14ac:dyDescent="0.25">
      <c r="B18" s="30">
        <v>8</v>
      </c>
      <c r="C18" s="38" t="s">
        <v>26</v>
      </c>
      <c r="D18" s="30" t="s">
        <v>11</v>
      </c>
      <c r="E18" s="40">
        <v>100</v>
      </c>
      <c r="F18" s="40"/>
      <c r="G18" s="40">
        <f t="shared" si="0"/>
        <v>0</v>
      </c>
      <c r="H18" s="40"/>
      <c r="I18" s="40"/>
      <c r="J18" s="40"/>
      <c r="K18" s="40"/>
    </row>
    <row r="19" spans="2:11" ht="15.75" thickBot="1" x14ac:dyDescent="0.3">
      <c r="B19" s="31"/>
      <c r="C19" s="39"/>
      <c r="D19" s="31"/>
      <c r="E19" s="41"/>
      <c r="F19" s="41"/>
      <c r="G19" s="41"/>
      <c r="H19" s="41"/>
      <c r="I19" s="41"/>
      <c r="J19" s="41"/>
      <c r="K19" s="41"/>
    </row>
    <row r="20" spans="2:11" ht="45" customHeight="1" x14ac:dyDescent="0.25">
      <c r="B20" s="30">
        <v>9</v>
      </c>
      <c r="C20" s="38" t="s">
        <v>27</v>
      </c>
      <c r="D20" s="30" t="s">
        <v>11</v>
      </c>
      <c r="E20" s="40">
        <v>200</v>
      </c>
      <c r="F20" s="40"/>
      <c r="G20" s="40">
        <f t="shared" si="0"/>
        <v>0</v>
      </c>
      <c r="H20" s="40"/>
      <c r="I20" s="40"/>
      <c r="J20" s="40"/>
      <c r="K20" s="40"/>
    </row>
    <row r="21" spans="2:11" ht="15.75" thickBot="1" x14ac:dyDescent="0.3">
      <c r="B21" s="31"/>
      <c r="C21" s="39"/>
      <c r="D21" s="31"/>
      <c r="E21" s="41"/>
      <c r="F21" s="41"/>
      <c r="G21" s="41"/>
      <c r="H21" s="41"/>
      <c r="I21" s="41"/>
      <c r="J21" s="41"/>
      <c r="K21" s="41"/>
    </row>
    <row r="22" spans="2:11" ht="24.75" thickBot="1" x14ac:dyDescent="0.3">
      <c r="B22" s="29">
        <v>10</v>
      </c>
      <c r="C22" s="8" t="s">
        <v>28</v>
      </c>
      <c r="D22" s="11" t="s">
        <v>11</v>
      </c>
      <c r="E22" s="10">
        <v>20</v>
      </c>
      <c r="F22" s="10"/>
      <c r="G22" s="10">
        <f t="shared" si="0"/>
        <v>0</v>
      </c>
      <c r="H22" s="10"/>
      <c r="I22" s="10"/>
      <c r="J22" s="10"/>
      <c r="K22" s="10"/>
    </row>
    <row r="23" spans="2:11" ht="24.75" thickBot="1" x14ac:dyDescent="0.3">
      <c r="B23" s="29">
        <v>11</v>
      </c>
      <c r="C23" s="8" t="s">
        <v>29</v>
      </c>
      <c r="D23" s="11" t="s">
        <v>11</v>
      </c>
      <c r="E23" s="10">
        <v>200</v>
      </c>
      <c r="F23" s="10"/>
      <c r="G23" s="10">
        <f t="shared" si="0"/>
        <v>0</v>
      </c>
      <c r="H23" s="10"/>
      <c r="I23" s="10"/>
      <c r="J23" s="10"/>
      <c r="K23" s="10"/>
    </row>
    <row r="24" spans="2:11" ht="15.75" thickBot="1" x14ac:dyDescent="0.3">
      <c r="B24" s="29">
        <v>12</v>
      </c>
      <c r="C24" s="8" t="s">
        <v>30</v>
      </c>
      <c r="D24" s="11" t="s">
        <v>11</v>
      </c>
      <c r="E24" s="10">
        <v>50</v>
      </c>
      <c r="F24" s="10"/>
      <c r="G24" s="10">
        <f t="shared" si="0"/>
        <v>0</v>
      </c>
      <c r="H24" s="10"/>
      <c r="I24" s="10"/>
      <c r="J24" s="10"/>
      <c r="K24" s="10"/>
    </row>
    <row r="25" spans="2:11" ht="43.5" customHeight="1" x14ac:dyDescent="0.25">
      <c r="B25" s="30">
        <v>13</v>
      </c>
      <c r="C25" s="38" t="s">
        <v>31</v>
      </c>
      <c r="D25" s="30" t="s">
        <v>11</v>
      </c>
      <c r="E25" s="40">
        <v>1000</v>
      </c>
      <c r="F25" s="40"/>
      <c r="G25" s="40">
        <f t="shared" si="0"/>
        <v>0</v>
      </c>
      <c r="H25" s="40"/>
      <c r="I25" s="40"/>
      <c r="J25" s="40"/>
      <c r="K25" s="40"/>
    </row>
    <row r="26" spans="2:11" ht="15.75" thickBot="1" x14ac:dyDescent="0.3">
      <c r="B26" s="31"/>
      <c r="C26" s="39"/>
      <c r="D26" s="31"/>
      <c r="E26" s="41"/>
      <c r="F26" s="41"/>
      <c r="G26" s="41"/>
      <c r="H26" s="41"/>
      <c r="I26" s="41"/>
      <c r="J26" s="41"/>
      <c r="K26" s="41"/>
    </row>
    <row r="27" spans="2:11" ht="24.75" thickBot="1" x14ac:dyDescent="0.3">
      <c r="B27" s="29">
        <v>14</v>
      </c>
      <c r="C27" s="8" t="s">
        <v>32</v>
      </c>
      <c r="D27" s="11" t="s">
        <v>11</v>
      </c>
      <c r="E27" s="10">
        <v>50</v>
      </c>
      <c r="F27" s="10"/>
      <c r="G27" s="10">
        <f t="shared" si="0"/>
        <v>0</v>
      </c>
      <c r="H27" s="10"/>
      <c r="I27" s="10"/>
      <c r="J27" s="10"/>
      <c r="K27" s="10"/>
    </row>
    <row r="28" spans="2:11" ht="24.75" thickBot="1" x14ac:dyDescent="0.3">
      <c r="B28" s="29">
        <v>15</v>
      </c>
      <c r="C28" s="8" t="s">
        <v>33</v>
      </c>
      <c r="D28" s="11" t="s">
        <v>11</v>
      </c>
      <c r="E28" s="10">
        <v>20</v>
      </c>
      <c r="F28" s="10"/>
      <c r="G28" s="10">
        <f t="shared" si="0"/>
        <v>0</v>
      </c>
      <c r="H28" s="10"/>
      <c r="I28" s="10"/>
      <c r="J28" s="10"/>
      <c r="K28" s="10"/>
    </row>
    <row r="29" spans="2:11" ht="15.75" thickBot="1" x14ac:dyDescent="0.3">
      <c r="B29" s="29">
        <v>16</v>
      </c>
      <c r="C29" s="8" t="s">
        <v>34</v>
      </c>
      <c r="D29" s="11" t="s">
        <v>35</v>
      </c>
      <c r="E29" s="10">
        <v>50</v>
      </c>
      <c r="F29" s="10"/>
      <c r="G29" s="10">
        <f t="shared" si="0"/>
        <v>0</v>
      </c>
      <c r="H29" s="10"/>
      <c r="I29" s="10"/>
      <c r="J29" s="10"/>
      <c r="K29" s="10"/>
    </row>
    <row r="30" spans="2:11" ht="15.75" thickBot="1" x14ac:dyDescent="0.3">
      <c r="B30" s="29">
        <v>17</v>
      </c>
      <c r="C30" s="8" t="s">
        <v>36</v>
      </c>
      <c r="D30" s="11" t="s">
        <v>35</v>
      </c>
      <c r="E30" s="10">
        <v>30</v>
      </c>
      <c r="F30" s="10"/>
      <c r="G30" s="10">
        <f t="shared" si="0"/>
        <v>0</v>
      </c>
      <c r="H30" s="10"/>
      <c r="I30" s="10"/>
      <c r="J30" s="10"/>
      <c r="K30" s="10"/>
    </row>
    <row r="31" spans="2:11" ht="15.75" thickBot="1" x14ac:dyDescent="0.3">
      <c r="B31" s="29">
        <v>18</v>
      </c>
      <c r="C31" s="8" t="s">
        <v>37</v>
      </c>
      <c r="D31" s="11" t="s">
        <v>35</v>
      </c>
      <c r="E31" s="10">
        <v>50</v>
      </c>
      <c r="F31" s="10"/>
      <c r="G31" s="10">
        <f t="shared" si="0"/>
        <v>0</v>
      </c>
      <c r="H31" s="10"/>
      <c r="I31" s="10"/>
      <c r="J31" s="10"/>
      <c r="K31" s="10"/>
    </row>
    <row r="32" spans="2:11" ht="24.75" thickBot="1" x14ac:dyDescent="0.3">
      <c r="B32" s="29">
        <v>19</v>
      </c>
      <c r="C32" s="8" t="s">
        <v>38</v>
      </c>
      <c r="D32" s="11" t="s">
        <v>35</v>
      </c>
      <c r="E32" s="10">
        <v>300</v>
      </c>
      <c r="F32" s="10"/>
      <c r="G32" s="10">
        <f t="shared" si="0"/>
        <v>0</v>
      </c>
      <c r="H32" s="10"/>
      <c r="I32" s="10"/>
      <c r="J32" s="10"/>
      <c r="K32" s="10"/>
    </row>
    <row r="33" spans="2:11" ht="39.75" customHeight="1" x14ac:dyDescent="0.25">
      <c r="B33" s="30">
        <v>20</v>
      </c>
      <c r="C33" s="38" t="s">
        <v>39</v>
      </c>
      <c r="D33" s="30" t="s">
        <v>11</v>
      </c>
      <c r="E33" s="40">
        <v>100</v>
      </c>
      <c r="F33" s="40"/>
      <c r="G33" s="40">
        <f t="shared" si="0"/>
        <v>0</v>
      </c>
      <c r="H33" s="40"/>
      <c r="I33" s="40"/>
      <c r="J33" s="40"/>
      <c r="K33" s="40"/>
    </row>
    <row r="34" spans="2:11" ht="15.75" thickBot="1" x14ac:dyDescent="0.3">
      <c r="B34" s="31"/>
      <c r="C34" s="39"/>
      <c r="D34" s="31"/>
      <c r="E34" s="41"/>
      <c r="F34" s="41"/>
      <c r="G34" s="41"/>
      <c r="H34" s="41"/>
      <c r="I34" s="41"/>
      <c r="J34" s="41"/>
      <c r="K34" s="41"/>
    </row>
    <row r="35" spans="2:11" ht="24.75" thickBot="1" x14ac:dyDescent="0.3">
      <c r="B35" s="29">
        <v>21</v>
      </c>
      <c r="C35" s="8" t="s">
        <v>40</v>
      </c>
      <c r="D35" s="11" t="s">
        <v>11</v>
      </c>
      <c r="E35" s="10">
        <v>100</v>
      </c>
      <c r="F35" s="10"/>
      <c r="G35" s="10">
        <f t="shared" si="0"/>
        <v>0</v>
      </c>
      <c r="H35" s="10"/>
      <c r="I35" s="10"/>
      <c r="J35" s="10"/>
      <c r="K35" s="10"/>
    </row>
    <row r="36" spans="2:11" ht="24.75" thickBot="1" x14ac:dyDescent="0.3">
      <c r="B36" s="29">
        <v>22</v>
      </c>
      <c r="C36" s="8" t="s">
        <v>41</v>
      </c>
      <c r="D36" s="11" t="s">
        <v>11</v>
      </c>
      <c r="E36" s="10">
        <v>200</v>
      </c>
      <c r="F36" s="10"/>
      <c r="G36" s="10">
        <f t="shared" si="0"/>
        <v>0</v>
      </c>
      <c r="H36" s="10"/>
      <c r="I36" s="10"/>
      <c r="J36" s="10"/>
      <c r="K36" s="10"/>
    </row>
    <row r="37" spans="2:11" ht="68.25" customHeight="1" x14ac:dyDescent="0.25">
      <c r="B37" s="30">
        <v>23</v>
      </c>
      <c r="C37" s="38" t="s">
        <v>42</v>
      </c>
      <c r="D37" s="30" t="s">
        <v>11</v>
      </c>
      <c r="E37" s="40">
        <v>50</v>
      </c>
      <c r="F37" s="40"/>
      <c r="G37" s="40">
        <f t="shared" si="0"/>
        <v>0</v>
      </c>
      <c r="H37" s="40"/>
      <c r="I37" s="40"/>
      <c r="J37" s="40"/>
      <c r="K37" s="40"/>
    </row>
    <row r="38" spans="2:11" ht="15.75" thickBot="1" x14ac:dyDescent="0.3">
      <c r="B38" s="31"/>
      <c r="C38" s="39"/>
      <c r="D38" s="31"/>
      <c r="E38" s="41"/>
      <c r="F38" s="41"/>
      <c r="G38" s="41"/>
      <c r="H38" s="41"/>
      <c r="I38" s="41"/>
      <c r="J38" s="41"/>
      <c r="K38" s="41"/>
    </row>
    <row r="39" spans="2:11" ht="15.75" thickBot="1" x14ac:dyDescent="0.3">
      <c r="B39" s="29">
        <v>24</v>
      </c>
      <c r="C39" s="8" t="s">
        <v>43</v>
      </c>
      <c r="D39" s="11" t="s">
        <v>11</v>
      </c>
      <c r="E39" s="10">
        <v>50</v>
      </c>
      <c r="F39" s="10"/>
      <c r="G39" s="10">
        <f t="shared" si="0"/>
        <v>0</v>
      </c>
      <c r="H39" s="10"/>
      <c r="I39" s="10"/>
      <c r="J39" s="10"/>
      <c r="K39" s="10"/>
    </row>
    <row r="40" spans="2:11" ht="15.75" thickBot="1" x14ac:dyDescent="0.3">
      <c r="B40" s="29">
        <v>25</v>
      </c>
      <c r="C40" s="8" t="s">
        <v>44</v>
      </c>
      <c r="D40" s="11" t="s">
        <v>11</v>
      </c>
      <c r="E40" s="10">
        <v>200</v>
      </c>
      <c r="F40" s="10"/>
      <c r="G40" s="10">
        <f t="shared" si="0"/>
        <v>0</v>
      </c>
      <c r="H40" s="10"/>
      <c r="I40" s="10"/>
      <c r="J40" s="10"/>
      <c r="K40" s="10"/>
    </row>
    <row r="41" spans="2:11" ht="24.75" thickBot="1" x14ac:dyDescent="0.3">
      <c r="B41" s="29">
        <v>26</v>
      </c>
      <c r="C41" s="8" t="s">
        <v>45</v>
      </c>
      <c r="D41" s="11" t="s">
        <v>11</v>
      </c>
      <c r="E41" s="10">
        <v>50</v>
      </c>
      <c r="F41" s="10"/>
      <c r="G41" s="10">
        <f t="shared" si="0"/>
        <v>0</v>
      </c>
      <c r="H41" s="10"/>
      <c r="I41" s="10"/>
      <c r="J41" s="10"/>
      <c r="K41" s="10"/>
    </row>
    <row r="42" spans="2:11" ht="24.75" thickBot="1" x14ac:dyDescent="0.3">
      <c r="B42" s="29">
        <v>27</v>
      </c>
      <c r="C42" s="8" t="s">
        <v>46</v>
      </c>
      <c r="D42" s="11" t="s">
        <v>11</v>
      </c>
      <c r="E42" s="10">
        <v>50</v>
      </c>
      <c r="F42" s="10"/>
      <c r="G42" s="10">
        <f t="shared" si="0"/>
        <v>0</v>
      </c>
      <c r="H42" s="10"/>
      <c r="I42" s="10"/>
      <c r="J42" s="10"/>
      <c r="K42" s="10"/>
    </row>
    <row r="43" spans="2:11" ht="24.75" thickBot="1" x14ac:dyDescent="0.3">
      <c r="B43" s="29">
        <v>28</v>
      </c>
      <c r="C43" s="8" t="s">
        <v>47</v>
      </c>
      <c r="D43" s="11" t="s">
        <v>11</v>
      </c>
      <c r="E43" s="10">
        <v>50</v>
      </c>
      <c r="F43" s="10"/>
      <c r="G43" s="10">
        <f t="shared" si="0"/>
        <v>0</v>
      </c>
      <c r="H43" s="10"/>
      <c r="I43" s="10"/>
      <c r="J43" s="10"/>
      <c r="K43" s="10"/>
    </row>
    <row r="44" spans="2:11" ht="24.75" thickBot="1" x14ac:dyDescent="0.3">
      <c r="B44" s="29">
        <v>29</v>
      </c>
      <c r="C44" s="8" t="s">
        <v>48</v>
      </c>
      <c r="D44" s="11" t="s">
        <v>11</v>
      </c>
      <c r="E44" s="10">
        <v>100</v>
      </c>
      <c r="F44" s="10"/>
      <c r="G44" s="10">
        <f t="shared" si="0"/>
        <v>0</v>
      </c>
      <c r="H44" s="10"/>
      <c r="I44" s="10"/>
      <c r="J44" s="10"/>
      <c r="K44" s="10"/>
    </row>
    <row r="45" spans="2:11" ht="36.75" customHeight="1" thickBot="1" x14ac:dyDescent="0.3">
      <c r="B45" s="29">
        <v>30</v>
      </c>
      <c r="C45" s="8" t="s">
        <v>49</v>
      </c>
      <c r="D45" s="11" t="s">
        <v>11</v>
      </c>
      <c r="E45" s="10">
        <v>400</v>
      </c>
      <c r="F45" s="10"/>
      <c r="G45" s="10">
        <f t="shared" si="0"/>
        <v>0</v>
      </c>
      <c r="H45" s="10"/>
      <c r="I45" s="10"/>
      <c r="J45" s="10"/>
      <c r="K45" s="10"/>
    </row>
    <row r="46" spans="2:11" ht="15.75" thickBot="1" x14ac:dyDescent="0.3">
      <c r="B46" s="29">
        <v>31</v>
      </c>
      <c r="C46" s="8" t="s">
        <v>50</v>
      </c>
      <c r="D46" s="11" t="s">
        <v>11</v>
      </c>
      <c r="E46" s="10">
        <v>20</v>
      </c>
      <c r="F46" s="10"/>
      <c r="G46" s="10">
        <f t="shared" si="0"/>
        <v>0</v>
      </c>
      <c r="H46" s="10"/>
      <c r="I46" s="10"/>
      <c r="J46" s="10"/>
      <c r="K46" s="10"/>
    </row>
    <row r="47" spans="2:11" ht="29.25" customHeight="1" x14ac:dyDescent="0.25">
      <c r="B47" s="30">
        <v>32</v>
      </c>
      <c r="C47" s="38" t="s">
        <v>51</v>
      </c>
      <c r="D47" s="30" t="s">
        <v>11</v>
      </c>
      <c r="E47" s="40">
        <v>30</v>
      </c>
      <c r="F47" s="40"/>
      <c r="G47" s="40">
        <f t="shared" si="0"/>
        <v>0</v>
      </c>
      <c r="H47" s="40"/>
      <c r="I47" s="40"/>
      <c r="J47" s="40"/>
      <c r="K47" s="40"/>
    </row>
    <row r="48" spans="2:11" ht="15.75" thickBot="1" x14ac:dyDescent="0.3">
      <c r="B48" s="31"/>
      <c r="C48" s="39"/>
      <c r="D48" s="31"/>
      <c r="E48" s="41"/>
      <c r="F48" s="41"/>
      <c r="G48" s="41"/>
      <c r="H48" s="41"/>
      <c r="I48" s="41"/>
      <c r="J48" s="41"/>
      <c r="K48" s="41"/>
    </row>
    <row r="49" spans="2:11" ht="24.75" thickBot="1" x14ac:dyDescent="0.3">
      <c r="B49" s="29">
        <v>33</v>
      </c>
      <c r="C49" s="8" t="s">
        <v>52</v>
      </c>
      <c r="D49" s="11" t="s">
        <v>11</v>
      </c>
      <c r="E49" s="10">
        <v>20</v>
      </c>
      <c r="F49" s="10"/>
      <c r="G49" s="10">
        <f t="shared" si="0"/>
        <v>0</v>
      </c>
      <c r="H49" s="10"/>
      <c r="I49" s="10"/>
      <c r="J49" s="10"/>
      <c r="K49" s="10"/>
    </row>
    <row r="50" spans="2:11" x14ac:dyDescent="0.25">
      <c r="B50" s="30"/>
      <c r="C50" s="35" t="s">
        <v>53</v>
      </c>
      <c r="D50" s="30"/>
      <c r="E50" s="40"/>
      <c r="F50" s="40"/>
      <c r="G50" s="44">
        <f>SUM(G7:G49)</f>
        <v>0</v>
      </c>
      <c r="H50" s="42"/>
      <c r="I50" s="42"/>
      <c r="J50" s="42"/>
      <c r="K50" s="40"/>
    </row>
    <row r="51" spans="2:11" ht="15.75" thickBot="1" x14ac:dyDescent="0.3">
      <c r="B51" s="31"/>
      <c r="C51" s="37"/>
      <c r="D51" s="31"/>
      <c r="E51" s="41"/>
      <c r="F51" s="41"/>
      <c r="G51" s="45"/>
      <c r="H51" s="43"/>
      <c r="I51" s="43"/>
      <c r="J51" s="43"/>
      <c r="K51" s="41"/>
    </row>
  </sheetData>
  <mergeCells count="114">
    <mergeCell ref="H50:H51"/>
    <mergeCell ref="I50:I51"/>
    <mergeCell ref="J50:J51"/>
    <mergeCell ref="K50:K51"/>
    <mergeCell ref="H47:H48"/>
    <mergeCell ref="I47:I48"/>
    <mergeCell ref="J47:J48"/>
    <mergeCell ref="K47:K48"/>
    <mergeCell ref="B50:B51"/>
    <mergeCell ref="C50:C51"/>
    <mergeCell ref="D50:D51"/>
    <mergeCell ref="E50:E51"/>
    <mergeCell ref="F50:F51"/>
    <mergeCell ref="G50:G51"/>
    <mergeCell ref="B47:B48"/>
    <mergeCell ref="C47:C48"/>
    <mergeCell ref="D47:D48"/>
    <mergeCell ref="E47:E48"/>
    <mergeCell ref="F47:F48"/>
    <mergeCell ref="G47:G48"/>
    <mergeCell ref="B37:B38"/>
    <mergeCell ref="C37:C38"/>
    <mergeCell ref="E37:E38"/>
    <mergeCell ref="F37:F38"/>
    <mergeCell ref="G37:G38"/>
    <mergeCell ref="H37:H38"/>
    <mergeCell ref="I37:I38"/>
    <mergeCell ref="J37:J38"/>
    <mergeCell ref="K37:K38"/>
    <mergeCell ref="D37:D38"/>
    <mergeCell ref="B33:B34"/>
    <mergeCell ref="C33:C34"/>
    <mergeCell ref="E33:E34"/>
    <mergeCell ref="F33:F34"/>
    <mergeCell ref="G33:G34"/>
    <mergeCell ref="H33:H34"/>
    <mergeCell ref="I33:I34"/>
    <mergeCell ref="J33:J34"/>
    <mergeCell ref="K33:K34"/>
    <mergeCell ref="D33:D34"/>
    <mergeCell ref="I20:I21"/>
    <mergeCell ref="J20:J21"/>
    <mergeCell ref="K20:K21"/>
    <mergeCell ref="B25:B26"/>
    <mergeCell ref="C25:C26"/>
    <mergeCell ref="E25:E26"/>
    <mergeCell ref="F25:F26"/>
    <mergeCell ref="G25:G26"/>
    <mergeCell ref="H25:H26"/>
    <mergeCell ref="I25:I26"/>
    <mergeCell ref="B20:B21"/>
    <mergeCell ref="C20:C21"/>
    <mergeCell ref="E20:E21"/>
    <mergeCell ref="F20:F21"/>
    <mergeCell ref="G20:G21"/>
    <mergeCell ref="H20:H21"/>
    <mergeCell ref="J25:J26"/>
    <mergeCell ref="K25:K26"/>
    <mergeCell ref="D20:D21"/>
    <mergeCell ref="D25:D26"/>
    <mergeCell ref="K16:K17"/>
    <mergeCell ref="B18:B19"/>
    <mergeCell ref="C18:C19"/>
    <mergeCell ref="E18:E19"/>
    <mergeCell ref="F18:F19"/>
    <mergeCell ref="G18:G19"/>
    <mergeCell ref="H18:H19"/>
    <mergeCell ref="I18:I19"/>
    <mergeCell ref="J18:J19"/>
    <mergeCell ref="K18:K19"/>
    <mergeCell ref="D18:D19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B14:B15"/>
    <mergeCell ref="C14:C15"/>
    <mergeCell ref="E14:E15"/>
    <mergeCell ref="F14:F15"/>
    <mergeCell ref="G14:G15"/>
    <mergeCell ref="H14:H15"/>
    <mergeCell ref="I14:I15"/>
    <mergeCell ref="J14:J15"/>
    <mergeCell ref="K14:K15"/>
    <mergeCell ref="D14:D15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D11:D12"/>
    <mergeCell ref="B4:B6"/>
    <mergeCell ref="D4:D6"/>
    <mergeCell ref="E4:E6"/>
    <mergeCell ref="K4:K6"/>
    <mergeCell ref="B9:B10"/>
    <mergeCell ref="C9:C10"/>
    <mergeCell ref="E9:E10"/>
    <mergeCell ref="F9:F10"/>
    <mergeCell ref="G9:G10"/>
    <mergeCell ref="H9:H10"/>
    <mergeCell ref="I9:I10"/>
    <mergeCell ref="J9:J10"/>
    <mergeCell ref="K9:K10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F7" sqref="F7:F22"/>
    </sheetView>
  </sheetViews>
  <sheetFormatPr defaultRowHeight="15" x14ac:dyDescent="0.25"/>
  <cols>
    <col min="3" max="3" width="19.28515625" customWidth="1"/>
    <col min="4" max="4" width="9.140625" style="6"/>
    <col min="7" max="7" width="10" bestFit="1" customWidth="1"/>
  </cols>
  <sheetData>
    <row r="2" spans="2:11" x14ac:dyDescent="0.25">
      <c r="C2" t="s">
        <v>179</v>
      </c>
    </row>
    <row r="3" spans="2:11" ht="15.75" thickBot="1" x14ac:dyDescent="0.3"/>
    <row r="4" spans="2:11" x14ac:dyDescent="0.25">
      <c r="B4" s="35" t="s">
        <v>0</v>
      </c>
      <c r="C4" s="2" t="s">
        <v>1</v>
      </c>
      <c r="D4" s="32" t="s">
        <v>12</v>
      </c>
      <c r="E4" s="35" t="s">
        <v>13</v>
      </c>
      <c r="F4" s="2" t="s">
        <v>14</v>
      </c>
      <c r="G4" s="2" t="s">
        <v>4</v>
      </c>
      <c r="H4" s="2"/>
      <c r="I4" s="2" t="s">
        <v>4</v>
      </c>
      <c r="J4" s="2" t="s">
        <v>7</v>
      </c>
      <c r="K4" s="35" t="s">
        <v>9</v>
      </c>
    </row>
    <row r="5" spans="2:11" ht="24" x14ac:dyDescent="0.25">
      <c r="B5" s="36"/>
      <c r="C5" s="3" t="s">
        <v>2</v>
      </c>
      <c r="D5" s="33"/>
      <c r="E5" s="36"/>
      <c r="F5" s="3" t="s">
        <v>15</v>
      </c>
      <c r="G5" s="3" t="s">
        <v>5</v>
      </c>
      <c r="H5" s="3" t="s">
        <v>16</v>
      </c>
      <c r="I5" s="3" t="s">
        <v>6</v>
      </c>
      <c r="J5" s="3" t="s">
        <v>8</v>
      </c>
      <c r="K5" s="36"/>
    </row>
    <row r="6" spans="2:11" ht="15.75" thickBot="1" x14ac:dyDescent="0.3">
      <c r="B6" s="37"/>
      <c r="C6" s="4"/>
      <c r="D6" s="34"/>
      <c r="E6" s="37"/>
      <c r="F6" s="4"/>
      <c r="G6" s="4"/>
      <c r="H6" s="5" t="s">
        <v>17</v>
      </c>
      <c r="I6" s="4"/>
      <c r="J6" s="4"/>
      <c r="K6" s="37"/>
    </row>
    <row r="7" spans="2:11" ht="24.75" thickBot="1" x14ac:dyDescent="0.3">
      <c r="B7" s="7">
        <v>1</v>
      </c>
      <c r="C7" s="8" t="s">
        <v>54</v>
      </c>
      <c r="D7" s="11" t="s">
        <v>11</v>
      </c>
      <c r="E7" s="8">
        <v>200</v>
      </c>
      <c r="F7" s="12"/>
      <c r="G7" s="12">
        <f>E7*F7</f>
        <v>0</v>
      </c>
      <c r="H7" s="8"/>
      <c r="I7" s="8"/>
      <c r="J7" s="8"/>
      <c r="K7" s="8"/>
    </row>
    <row r="8" spans="2:11" ht="24" x14ac:dyDescent="0.25">
      <c r="B8" s="38">
        <v>2</v>
      </c>
      <c r="C8" s="9" t="s">
        <v>55</v>
      </c>
      <c r="D8" s="30" t="s">
        <v>11</v>
      </c>
      <c r="E8" s="30">
        <v>200</v>
      </c>
      <c r="F8" s="46"/>
      <c r="G8" s="48">
        <f t="shared" ref="G8:G22" si="0">E8*F8</f>
        <v>0</v>
      </c>
      <c r="H8" s="38"/>
      <c r="I8" s="38"/>
      <c r="J8" s="38"/>
      <c r="K8" s="38"/>
    </row>
    <row r="9" spans="2:11" ht="19.5" customHeight="1" thickBot="1" x14ac:dyDescent="0.3">
      <c r="B9" s="39"/>
      <c r="C9" s="8" t="s">
        <v>56</v>
      </c>
      <c r="D9" s="31"/>
      <c r="E9" s="31"/>
      <c r="F9" s="47"/>
      <c r="G9" s="49"/>
      <c r="H9" s="39"/>
      <c r="I9" s="39"/>
      <c r="J9" s="39"/>
      <c r="K9" s="39"/>
    </row>
    <row r="10" spans="2:11" ht="28.5" customHeight="1" x14ac:dyDescent="0.25">
      <c r="B10" s="38">
        <v>3</v>
      </c>
      <c r="C10" s="38" t="s">
        <v>57</v>
      </c>
      <c r="D10" s="30" t="s">
        <v>11</v>
      </c>
      <c r="E10" s="30">
        <v>200</v>
      </c>
      <c r="F10" s="46"/>
      <c r="G10" s="48">
        <f t="shared" si="0"/>
        <v>0</v>
      </c>
      <c r="H10" s="38"/>
      <c r="I10" s="38"/>
      <c r="J10" s="38"/>
      <c r="K10" s="38"/>
    </row>
    <row r="11" spans="2:11" ht="15.75" thickBot="1" x14ac:dyDescent="0.3">
      <c r="B11" s="39"/>
      <c r="C11" s="39"/>
      <c r="D11" s="31"/>
      <c r="E11" s="31"/>
      <c r="F11" s="47"/>
      <c r="G11" s="49"/>
      <c r="H11" s="39"/>
      <c r="I11" s="39"/>
      <c r="J11" s="39"/>
      <c r="K11" s="39"/>
    </row>
    <row r="12" spans="2:11" ht="50.25" customHeight="1" x14ac:dyDescent="0.25">
      <c r="B12" s="38">
        <v>4</v>
      </c>
      <c r="C12" s="38" t="s">
        <v>58</v>
      </c>
      <c r="D12" s="30" t="s">
        <v>11</v>
      </c>
      <c r="E12" s="30">
        <v>40</v>
      </c>
      <c r="F12" s="46"/>
      <c r="G12" s="48">
        <f t="shared" si="0"/>
        <v>0</v>
      </c>
      <c r="H12" s="38"/>
      <c r="I12" s="38"/>
      <c r="J12" s="38"/>
      <c r="K12" s="38"/>
    </row>
    <row r="13" spans="2:11" x14ac:dyDescent="0.25">
      <c r="B13" s="50"/>
      <c r="C13" s="50"/>
      <c r="D13" s="53"/>
      <c r="E13" s="53"/>
      <c r="F13" s="51"/>
      <c r="G13" s="52"/>
      <c r="H13" s="50"/>
      <c r="I13" s="50"/>
      <c r="J13" s="50"/>
      <c r="K13" s="50"/>
    </row>
    <row r="14" spans="2:11" ht="15.75" thickBot="1" x14ac:dyDescent="0.3">
      <c r="B14" s="39"/>
      <c r="C14" s="39"/>
      <c r="D14" s="31"/>
      <c r="E14" s="31"/>
      <c r="F14" s="47"/>
      <c r="G14" s="49"/>
      <c r="H14" s="39"/>
      <c r="I14" s="39"/>
      <c r="J14" s="39"/>
      <c r="K14" s="39"/>
    </row>
    <row r="15" spans="2:11" ht="42.75" customHeight="1" x14ac:dyDescent="0.25">
      <c r="B15" s="38">
        <v>5</v>
      </c>
      <c r="C15" s="38" t="s">
        <v>59</v>
      </c>
      <c r="D15" s="30" t="s">
        <v>11</v>
      </c>
      <c r="E15" s="30">
        <v>200</v>
      </c>
      <c r="F15" s="46"/>
      <c r="G15" s="48">
        <f t="shared" si="0"/>
        <v>0</v>
      </c>
      <c r="H15" s="38"/>
      <c r="I15" s="38"/>
      <c r="J15" s="38"/>
      <c r="K15" s="38"/>
    </row>
    <row r="16" spans="2:11" ht="15.75" thickBot="1" x14ac:dyDescent="0.3">
      <c r="B16" s="39"/>
      <c r="C16" s="39"/>
      <c r="D16" s="31"/>
      <c r="E16" s="31"/>
      <c r="F16" s="47"/>
      <c r="G16" s="49"/>
      <c r="H16" s="39"/>
      <c r="I16" s="39"/>
      <c r="J16" s="39"/>
      <c r="K16" s="39"/>
    </row>
    <row r="17" spans="2:11" ht="36.75" thickBot="1" x14ac:dyDescent="0.3">
      <c r="B17" s="7"/>
      <c r="C17" s="8" t="s">
        <v>60</v>
      </c>
      <c r="D17" s="11" t="s">
        <v>11</v>
      </c>
      <c r="E17" s="8">
        <v>200</v>
      </c>
      <c r="F17" s="12"/>
      <c r="G17" s="12">
        <f t="shared" si="0"/>
        <v>0</v>
      </c>
      <c r="H17" s="8"/>
      <c r="I17" s="8"/>
      <c r="J17" s="8"/>
      <c r="K17" s="8"/>
    </row>
    <row r="18" spans="2:11" ht="36.75" thickBot="1" x14ac:dyDescent="0.3">
      <c r="B18" s="7"/>
      <c r="C18" s="8" t="s">
        <v>61</v>
      </c>
      <c r="D18" s="11" t="s">
        <v>10</v>
      </c>
      <c r="E18" s="8">
        <v>50</v>
      </c>
      <c r="F18" s="12"/>
      <c r="G18" s="12">
        <f t="shared" si="0"/>
        <v>0</v>
      </c>
      <c r="H18" s="8"/>
      <c r="I18" s="8"/>
      <c r="J18" s="8"/>
      <c r="K18" s="8"/>
    </row>
    <row r="19" spans="2:11" ht="24.75" thickBot="1" x14ac:dyDescent="0.3">
      <c r="B19" s="7"/>
      <c r="C19" s="8" t="s">
        <v>62</v>
      </c>
      <c r="D19" s="11" t="s">
        <v>11</v>
      </c>
      <c r="E19" s="8">
        <v>100</v>
      </c>
      <c r="F19" s="12"/>
      <c r="G19" s="12">
        <f t="shared" si="0"/>
        <v>0</v>
      </c>
      <c r="H19" s="8"/>
      <c r="I19" s="8"/>
      <c r="J19" s="8"/>
      <c r="K19" s="8"/>
    </row>
    <row r="20" spans="2:11" ht="24.75" thickBot="1" x14ac:dyDescent="0.3">
      <c r="B20" s="7"/>
      <c r="C20" s="8" t="s">
        <v>63</v>
      </c>
      <c r="D20" s="11" t="s">
        <v>11</v>
      </c>
      <c r="E20" s="8">
        <v>100</v>
      </c>
      <c r="F20" s="12"/>
      <c r="G20" s="12">
        <f t="shared" si="0"/>
        <v>0</v>
      </c>
      <c r="H20" s="8"/>
      <c r="I20" s="8"/>
      <c r="J20" s="8"/>
      <c r="K20" s="8"/>
    </row>
    <row r="21" spans="2:11" ht="24.75" thickBot="1" x14ac:dyDescent="0.3">
      <c r="B21" s="7"/>
      <c r="C21" s="8" t="s">
        <v>64</v>
      </c>
      <c r="D21" s="11" t="s">
        <v>11</v>
      </c>
      <c r="E21" s="8">
        <v>100</v>
      </c>
      <c r="F21" s="12"/>
      <c r="G21" s="12">
        <f t="shared" si="0"/>
        <v>0</v>
      </c>
      <c r="H21" s="8"/>
      <c r="I21" s="8"/>
      <c r="J21" s="8"/>
      <c r="K21" s="8"/>
    </row>
    <row r="22" spans="2:11" ht="24.75" thickBot="1" x14ac:dyDescent="0.3">
      <c r="B22" s="7"/>
      <c r="C22" s="8" t="s">
        <v>65</v>
      </c>
      <c r="D22" s="11" t="s">
        <v>11</v>
      </c>
      <c r="E22" s="8">
        <v>50</v>
      </c>
      <c r="F22" s="12"/>
      <c r="G22" s="12">
        <f t="shared" si="0"/>
        <v>0</v>
      </c>
      <c r="H22" s="8"/>
      <c r="I22" s="8"/>
      <c r="J22" s="8"/>
      <c r="K22" s="8"/>
    </row>
    <row r="23" spans="2:11" x14ac:dyDescent="0.25">
      <c r="B23" s="38"/>
      <c r="C23" s="35" t="s">
        <v>53</v>
      </c>
      <c r="D23" s="30"/>
      <c r="E23" s="38"/>
      <c r="F23" s="38"/>
      <c r="G23" s="54">
        <f>SUM(G7:G22)</f>
        <v>0</v>
      </c>
      <c r="H23" s="35"/>
      <c r="I23" s="35"/>
      <c r="J23" s="35"/>
      <c r="K23" s="38"/>
    </row>
    <row r="24" spans="2:11" ht="15.75" thickBot="1" x14ac:dyDescent="0.3">
      <c r="B24" s="39"/>
      <c r="C24" s="37"/>
      <c r="D24" s="31"/>
      <c r="E24" s="39"/>
      <c r="F24" s="39"/>
      <c r="G24" s="37"/>
      <c r="H24" s="37"/>
      <c r="I24" s="37"/>
      <c r="J24" s="37"/>
      <c r="K24" s="39"/>
    </row>
  </sheetData>
  <mergeCells count="53">
    <mergeCell ref="D8:D9"/>
    <mergeCell ref="D10:D11"/>
    <mergeCell ref="D12:D14"/>
    <mergeCell ref="D15:D16"/>
    <mergeCell ref="H23:H24"/>
    <mergeCell ref="I23:I24"/>
    <mergeCell ref="J23:J24"/>
    <mergeCell ref="K23:K24"/>
    <mergeCell ref="E8:E9"/>
    <mergeCell ref="E10:E11"/>
    <mergeCell ref="E12:E14"/>
    <mergeCell ref="E15:E16"/>
    <mergeCell ref="G23:G24"/>
    <mergeCell ref="J12:J14"/>
    <mergeCell ref="K12:K14"/>
    <mergeCell ref="I15:I16"/>
    <mergeCell ref="J15:J16"/>
    <mergeCell ref="K15:K16"/>
    <mergeCell ref="I12:I14"/>
    <mergeCell ref="K8:K9"/>
    <mergeCell ref="B23:B24"/>
    <mergeCell ref="C23:C24"/>
    <mergeCell ref="D23:D24"/>
    <mergeCell ref="E23:E24"/>
    <mergeCell ref="F23:F24"/>
    <mergeCell ref="B15:B16"/>
    <mergeCell ref="C15:C16"/>
    <mergeCell ref="F15:F16"/>
    <mergeCell ref="G15:G16"/>
    <mergeCell ref="H15:H16"/>
    <mergeCell ref="G10:G11"/>
    <mergeCell ref="H10:H11"/>
    <mergeCell ref="B12:B14"/>
    <mergeCell ref="C12:C14"/>
    <mergeCell ref="F12:F14"/>
    <mergeCell ref="G12:G14"/>
    <mergeCell ref="H12:H14"/>
    <mergeCell ref="I10:I11"/>
    <mergeCell ref="J10:J11"/>
    <mergeCell ref="K10:K11"/>
    <mergeCell ref="B4:B6"/>
    <mergeCell ref="D4:D6"/>
    <mergeCell ref="E4:E6"/>
    <mergeCell ref="K4:K6"/>
    <mergeCell ref="B8:B9"/>
    <mergeCell ref="F8:F9"/>
    <mergeCell ref="G8:G9"/>
    <mergeCell ref="H8:H9"/>
    <mergeCell ref="I8:I9"/>
    <mergeCell ref="J8:J9"/>
    <mergeCell ref="B10:B11"/>
    <mergeCell ref="C10:C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topLeftCell="A22" workbookViewId="0">
      <selection activeCell="F6" sqref="F6:F77"/>
    </sheetView>
  </sheetViews>
  <sheetFormatPr defaultRowHeight="15" x14ac:dyDescent="0.25"/>
  <cols>
    <col min="3" max="3" width="19.42578125" customWidth="1"/>
    <col min="7" max="7" width="12.7109375" customWidth="1"/>
  </cols>
  <sheetData>
    <row r="1" spans="2:11" x14ac:dyDescent="0.25">
      <c r="C1" t="s">
        <v>180</v>
      </c>
    </row>
    <row r="2" spans="2:11" ht="15.75" thickBot="1" x14ac:dyDescent="0.3"/>
    <row r="3" spans="2:11" x14ac:dyDescent="0.25">
      <c r="B3" s="32" t="s">
        <v>0</v>
      </c>
      <c r="C3" s="13" t="s">
        <v>1</v>
      </c>
      <c r="D3" s="32" t="s">
        <v>12</v>
      </c>
      <c r="E3" s="32" t="s">
        <v>66</v>
      </c>
      <c r="F3" s="13" t="s">
        <v>67</v>
      </c>
      <c r="G3" s="13" t="s">
        <v>4</v>
      </c>
      <c r="H3" s="13"/>
      <c r="I3" s="13" t="s">
        <v>4</v>
      </c>
      <c r="J3" s="13" t="s">
        <v>4</v>
      </c>
      <c r="K3" s="32" t="s">
        <v>9</v>
      </c>
    </row>
    <row r="4" spans="2:11" ht="24" x14ac:dyDescent="0.25">
      <c r="B4" s="33"/>
      <c r="C4" s="14" t="s">
        <v>2</v>
      </c>
      <c r="D4" s="33"/>
      <c r="E4" s="33"/>
      <c r="F4" s="14" t="s">
        <v>3</v>
      </c>
      <c r="G4" s="14" t="s">
        <v>3</v>
      </c>
      <c r="H4" s="14" t="s">
        <v>16</v>
      </c>
      <c r="I4" s="14" t="s">
        <v>6</v>
      </c>
      <c r="J4" s="14" t="s">
        <v>8</v>
      </c>
      <c r="K4" s="33"/>
    </row>
    <row r="5" spans="2:11" ht="15.75" thickBot="1" x14ac:dyDescent="0.3">
      <c r="B5" s="34"/>
      <c r="C5" s="4"/>
      <c r="D5" s="34"/>
      <c r="E5" s="34"/>
      <c r="F5" s="4"/>
      <c r="G5" s="4"/>
      <c r="H5" s="15" t="s">
        <v>68</v>
      </c>
      <c r="I5" s="4"/>
      <c r="J5" s="4"/>
      <c r="K5" s="34"/>
    </row>
    <row r="6" spans="2:11" ht="15.75" thickBot="1" x14ac:dyDescent="0.3">
      <c r="B6" s="1">
        <v>1</v>
      </c>
      <c r="C6" s="11" t="s">
        <v>69</v>
      </c>
      <c r="D6" s="11" t="s">
        <v>11</v>
      </c>
      <c r="E6" s="11">
        <v>40</v>
      </c>
      <c r="F6" s="18"/>
      <c r="G6" s="12">
        <f>E6*F6</f>
        <v>0</v>
      </c>
      <c r="H6" s="11"/>
      <c r="I6" s="11"/>
      <c r="J6" s="11"/>
      <c r="K6" s="11"/>
    </row>
    <row r="7" spans="2:11" ht="15.75" thickBot="1" x14ac:dyDescent="0.3">
      <c r="B7" s="1">
        <v>2</v>
      </c>
      <c r="C7" s="11" t="s">
        <v>70</v>
      </c>
      <c r="D7" s="11" t="s">
        <v>11</v>
      </c>
      <c r="E7" s="11">
        <v>300</v>
      </c>
      <c r="F7" s="18"/>
      <c r="G7" s="12">
        <f t="shared" ref="G7:G70" si="0">E7*F7</f>
        <v>0</v>
      </c>
      <c r="H7" s="11"/>
      <c r="I7" s="11"/>
      <c r="J7" s="11"/>
      <c r="K7" s="11"/>
    </row>
    <row r="8" spans="2:11" ht="15.75" thickBot="1" x14ac:dyDescent="0.3">
      <c r="B8" s="1">
        <v>3</v>
      </c>
      <c r="C8" s="11" t="s">
        <v>71</v>
      </c>
      <c r="D8" s="11" t="s">
        <v>11</v>
      </c>
      <c r="E8" s="11">
        <v>500</v>
      </c>
      <c r="F8" s="18"/>
      <c r="G8" s="12">
        <f t="shared" si="0"/>
        <v>0</v>
      </c>
      <c r="H8" s="11"/>
      <c r="I8" s="11"/>
      <c r="J8" s="11"/>
      <c r="K8" s="11"/>
    </row>
    <row r="9" spans="2:11" ht="15.75" thickBot="1" x14ac:dyDescent="0.3">
      <c r="B9" s="1">
        <v>4</v>
      </c>
      <c r="C9" s="11" t="s">
        <v>72</v>
      </c>
      <c r="D9" s="11" t="s">
        <v>11</v>
      </c>
      <c r="E9" s="11">
        <v>20</v>
      </c>
      <c r="F9" s="18"/>
      <c r="G9" s="12">
        <f t="shared" si="0"/>
        <v>0</v>
      </c>
      <c r="H9" s="11"/>
      <c r="I9" s="11"/>
      <c r="J9" s="11"/>
      <c r="K9" s="11"/>
    </row>
    <row r="10" spans="2:11" ht="15.75" thickBot="1" x14ac:dyDescent="0.3">
      <c r="B10" s="1">
        <v>5</v>
      </c>
      <c r="C10" s="11" t="s">
        <v>73</v>
      </c>
      <c r="D10" s="11" t="s">
        <v>10</v>
      </c>
      <c r="E10" s="11">
        <v>30</v>
      </c>
      <c r="F10" s="18"/>
      <c r="G10" s="12">
        <f t="shared" si="0"/>
        <v>0</v>
      </c>
      <c r="H10" s="11"/>
      <c r="I10" s="11"/>
      <c r="J10" s="11"/>
      <c r="K10" s="11"/>
    </row>
    <row r="11" spans="2:11" ht="15.75" thickBot="1" x14ac:dyDescent="0.3">
      <c r="B11" s="1">
        <v>6</v>
      </c>
      <c r="C11" s="11" t="s">
        <v>74</v>
      </c>
      <c r="D11" s="8" t="s">
        <v>75</v>
      </c>
      <c r="E11" s="11">
        <v>200</v>
      </c>
      <c r="F11" s="18"/>
      <c r="G11" s="12">
        <f t="shared" si="0"/>
        <v>0</v>
      </c>
      <c r="H11" s="11"/>
      <c r="I11" s="11"/>
      <c r="J11" s="11"/>
      <c r="K11" s="11"/>
    </row>
    <row r="12" spans="2:11" ht="15.75" thickBot="1" x14ac:dyDescent="0.3">
      <c r="B12" s="1">
        <v>7</v>
      </c>
      <c r="C12" s="11" t="s">
        <v>76</v>
      </c>
      <c r="D12" s="11" t="s">
        <v>11</v>
      </c>
      <c r="E12" s="11">
        <v>30</v>
      </c>
      <c r="F12" s="18"/>
      <c r="G12" s="12">
        <f t="shared" si="0"/>
        <v>0</v>
      </c>
      <c r="H12" s="11"/>
      <c r="I12" s="11"/>
      <c r="J12" s="11"/>
      <c r="K12" s="11"/>
    </row>
    <row r="13" spans="2:11" ht="15.75" thickBot="1" x14ac:dyDescent="0.3">
      <c r="B13" s="1">
        <v>8</v>
      </c>
      <c r="C13" s="11" t="s">
        <v>77</v>
      </c>
      <c r="D13" s="11" t="s">
        <v>78</v>
      </c>
      <c r="E13" s="11">
        <v>150</v>
      </c>
      <c r="F13" s="18"/>
      <c r="G13" s="12">
        <f t="shared" si="0"/>
        <v>0</v>
      </c>
      <c r="H13" s="11"/>
      <c r="I13" s="11"/>
      <c r="J13" s="11"/>
      <c r="K13" s="11"/>
    </row>
    <row r="14" spans="2:11" ht="15.75" thickBot="1" x14ac:dyDescent="0.3">
      <c r="B14" s="1">
        <v>9</v>
      </c>
      <c r="C14" s="11" t="s">
        <v>79</v>
      </c>
      <c r="D14" s="11" t="s">
        <v>11</v>
      </c>
      <c r="E14" s="11">
        <v>40</v>
      </c>
      <c r="F14" s="18"/>
      <c r="G14" s="12">
        <f t="shared" si="0"/>
        <v>0</v>
      </c>
      <c r="H14" s="11"/>
      <c r="I14" s="11"/>
      <c r="J14" s="11"/>
      <c r="K14" s="11"/>
    </row>
    <row r="15" spans="2:11" ht="15.75" thickBot="1" x14ac:dyDescent="0.3">
      <c r="B15" s="1">
        <v>10</v>
      </c>
      <c r="C15" s="11" t="s">
        <v>80</v>
      </c>
      <c r="D15" s="11" t="s">
        <v>11</v>
      </c>
      <c r="E15" s="11">
        <v>400</v>
      </c>
      <c r="F15" s="18"/>
      <c r="G15" s="12">
        <f t="shared" si="0"/>
        <v>0</v>
      </c>
      <c r="H15" s="11"/>
      <c r="I15" s="11"/>
      <c r="J15" s="11"/>
      <c r="K15" s="11"/>
    </row>
    <row r="16" spans="2:11" ht="15.75" thickBot="1" x14ac:dyDescent="0.3">
      <c r="B16" s="1">
        <v>11</v>
      </c>
      <c r="C16" s="11" t="s">
        <v>81</v>
      </c>
      <c r="D16" s="11" t="s">
        <v>11</v>
      </c>
      <c r="E16" s="11">
        <v>5</v>
      </c>
      <c r="F16" s="18"/>
      <c r="G16" s="12">
        <f t="shared" si="0"/>
        <v>0</v>
      </c>
      <c r="H16" s="11"/>
      <c r="I16" s="11"/>
      <c r="J16" s="11"/>
      <c r="K16" s="11"/>
    </row>
    <row r="17" spans="2:11" ht="15.75" thickBot="1" x14ac:dyDescent="0.3">
      <c r="B17" s="1">
        <v>12</v>
      </c>
      <c r="C17" s="11" t="s">
        <v>82</v>
      </c>
      <c r="D17" s="11" t="s">
        <v>11</v>
      </c>
      <c r="E17" s="11">
        <v>300</v>
      </c>
      <c r="F17" s="18"/>
      <c r="G17" s="12">
        <f t="shared" si="0"/>
        <v>0</v>
      </c>
      <c r="H17" s="11"/>
      <c r="I17" s="11"/>
      <c r="J17" s="11"/>
      <c r="K17" s="11"/>
    </row>
    <row r="18" spans="2:11" ht="15.75" thickBot="1" x14ac:dyDescent="0.3">
      <c r="B18" s="1">
        <v>13</v>
      </c>
      <c r="C18" s="11" t="s">
        <v>83</v>
      </c>
      <c r="D18" s="11" t="s">
        <v>11</v>
      </c>
      <c r="E18" s="11">
        <v>5</v>
      </c>
      <c r="F18" s="18"/>
      <c r="G18" s="12">
        <f t="shared" si="0"/>
        <v>0</v>
      </c>
      <c r="H18" s="11"/>
      <c r="I18" s="11"/>
      <c r="J18" s="11"/>
      <c r="K18" s="11"/>
    </row>
    <row r="19" spans="2:11" ht="15.75" thickBot="1" x14ac:dyDescent="0.3">
      <c r="B19" s="1">
        <v>14</v>
      </c>
      <c r="C19" s="11" t="s">
        <v>84</v>
      </c>
      <c r="D19" s="11" t="s">
        <v>11</v>
      </c>
      <c r="E19" s="11">
        <v>20</v>
      </c>
      <c r="F19" s="18"/>
      <c r="G19" s="12">
        <f t="shared" si="0"/>
        <v>0</v>
      </c>
      <c r="H19" s="11"/>
      <c r="I19" s="11"/>
      <c r="J19" s="11"/>
      <c r="K19" s="11"/>
    </row>
    <row r="20" spans="2:11" ht="15.75" thickBot="1" x14ac:dyDescent="0.3">
      <c r="B20" s="1">
        <v>15</v>
      </c>
      <c r="C20" s="11" t="s">
        <v>85</v>
      </c>
      <c r="D20" s="11" t="s">
        <v>11</v>
      </c>
      <c r="E20" s="11">
        <v>20</v>
      </c>
      <c r="F20" s="18"/>
      <c r="G20" s="12">
        <f t="shared" si="0"/>
        <v>0</v>
      </c>
      <c r="H20" s="11"/>
      <c r="I20" s="11"/>
      <c r="J20" s="11"/>
      <c r="K20" s="11"/>
    </row>
    <row r="21" spans="2:11" ht="15.75" thickBot="1" x14ac:dyDescent="0.3">
      <c r="B21" s="1">
        <v>16</v>
      </c>
      <c r="C21" s="11" t="s">
        <v>86</v>
      </c>
      <c r="D21" s="11" t="s">
        <v>11</v>
      </c>
      <c r="E21" s="11">
        <v>100</v>
      </c>
      <c r="F21" s="18"/>
      <c r="G21" s="12">
        <f t="shared" si="0"/>
        <v>0</v>
      </c>
      <c r="H21" s="11"/>
      <c r="I21" s="11"/>
      <c r="J21" s="11"/>
      <c r="K21" s="11"/>
    </row>
    <row r="22" spans="2:11" ht="15.75" thickBot="1" x14ac:dyDescent="0.3">
      <c r="B22" s="1">
        <v>17</v>
      </c>
      <c r="C22" s="11" t="s">
        <v>87</v>
      </c>
      <c r="D22" s="11" t="s">
        <v>11</v>
      </c>
      <c r="E22" s="8">
        <v>100</v>
      </c>
      <c r="F22" s="18"/>
      <c r="G22" s="12">
        <f t="shared" si="0"/>
        <v>0</v>
      </c>
      <c r="H22" s="11"/>
      <c r="I22" s="11"/>
      <c r="J22" s="11"/>
      <c r="K22" s="11"/>
    </row>
    <row r="23" spans="2:11" ht="15.75" thickBot="1" x14ac:dyDescent="0.3">
      <c r="B23" s="1">
        <v>18</v>
      </c>
      <c r="C23" s="11" t="s">
        <v>88</v>
      </c>
      <c r="D23" s="11" t="s">
        <v>10</v>
      </c>
      <c r="E23" s="11">
        <v>10</v>
      </c>
      <c r="F23" s="18"/>
      <c r="G23" s="12">
        <f t="shared" si="0"/>
        <v>0</v>
      </c>
      <c r="H23" s="11"/>
      <c r="I23" s="11"/>
      <c r="J23" s="11"/>
      <c r="K23" s="11"/>
    </row>
    <row r="24" spans="2:11" ht="15.75" thickBot="1" x14ac:dyDescent="0.3">
      <c r="B24" s="1">
        <v>19</v>
      </c>
      <c r="C24" s="11" t="s">
        <v>89</v>
      </c>
      <c r="D24" s="11" t="s">
        <v>10</v>
      </c>
      <c r="E24" s="11">
        <v>8000</v>
      </c>
      <c r="F24" s="18"/>
      <c r="G24" s="12">
        <f t="shared" si="0"/>
        <v>0</v>
      </c>
      <c r="H24" s="11"/>
      <c r="I24" s="11"/>
      <c r="J24" s="11"/>
      <c r="K24" s="11"/>
    </row>
    <row r="25" spans="2:11" ht="15.75" thickBot="1" x14ac:dyDescent="0.3">
      <c r="B25" s="1">
        <v>20</v>
      </c>
      <c r="C25" s="11" t="s">
        <v>90</v>
      </c>
      <c r="D25" s="11" t="s">
        <v>11</v>
      </c>
      <c r="E25" s="11">
        <v>600</v>
      </c>
      <c r="F25" s="18"/>
      <c r="G25" s="12">
        <f t="shared" si="0"/>
        <v>0</v>
      </c>
      <c r="H25" s="11"/>
      <c r="I25" s="11"/>
      <c r="J25" s="11"/>
      <c r="K25" s="11"/>
    </row>
    <row r="26" spans="2:11" ht="15.75" thickBot="1" x14ac:dyDescent="0.3">
      <c r="B26" s="1">
        <v>21</v>
      </c>
      <c r="C26" s="11" t="s">
        <v>91</v>
      </c>
      <c r="D26" s="11" t="s">
        <v>11</v>
      </c>
      <c r="E26" s="11">
        <v>10</v>
      </c>
      <c r="F26" s="18"/>
      <c r="G26" s="12">
        <f t="shared" si="0"/>
        <v>0</v>
      </c>
      <c r="H26" s="11"/>
      <c r="I26" s="11"/>
      <c r="J26" s="11"/>
      <c r="K26" s="11"/>
    </row>
    <row r="27" spans="2:11" ht="15.75" thickBot="1" x14ac:dyDescent="0.3">
      <c r="B27" s="1">
        <v>22</v>
      </c>
      <c r="C27" s="11" t="s">
        <v>92</v>
      </c>
      <c r="D27" s="11" t="s">
        <v>11</v>
      </c>
      <c r="E27" s="11">
        <v>50</v>
      </c>
      <c r="F27" s="18"/>
      <c r="G27" s="12">
        <f t="shared" si="0"/>
        <v>0</v>
      </c>
      <c r="H27" s="11"/>
      <c r="I27" s="11"/>
      <c r="J27" s="11"/>
      <c r="K27" s="11"/>
    </row>
    <row r="28" spans="2:11" ht="15.75" thickBot="1" x14ac:dyDescent="0.3">
      <c r="B28" s="1">
        <v>23</v>
      </c>
      <c r="C28" s="8" t="s">
        <v>93</v>
      </c>
      <c r="D28" s="11" t="s">
        <v>10</v>
      </c>
      <c r="E28" s="11">
        <v>20</v>
      </c>
      <c r="F28" s="18"/>
      <c r="G28" s="12">
        <f t="shared" si="0"/>
        <v>0</v>
      </c>
      <c r="H28" s="11"/>
      <c r="I28" s="11"/>
      <c r="J28" s="11"/>
      <c r="K28" s="11"/>
    </row>
    <row r="29" spans="2:11" ht="15.75" thickBot="1" x14ac:dyDescent="0.3">
      <c r="B29" s="1">
        <v>24</v>
      </c>
      <c r="C29" s="11" t="s">
        <v>94</v>
      </c>
      <c r="D29" s="11" t="s">
        <v>11</v>
      </c>
      <c r="E29" s="11">
        <v>300</v>
      </c>
      <c r="F29" s="18"/>
      <c r="G29" s="12">
        <f t="shared" si="0"/>
        <v>0</v>
      </c>
      <c r="H29" s="11"/>
      <c r="I29" s="11"/>
      <c r="J29" s="11"/>
      <c r="K29" s="11"/>
    </row>
    <row r="30" spans="2:11" ht="15.75" thickBot="1" x14ac:dyDescent="0.3">
      <c r="B30" s="1">
        <v>25</v>
      </c>
      <c r="C30" s="8" t="s">
        <v>95</v>
      </c>
      <c r="D30" s="11" t="s">
        <v>10</v>
      </c>
      <c r="E30" s="11">
        <v>200</v>
      </c>
      <c r="F30" s="18"/>
      <c r="G30" s="12">
        <f t="shared" si="0"/>
        <v>0</v>
      </c>
      <c r="H30" s="11"/>
      <c r="I30" s="11"/>
      <c r="J30" s="11"/>
      <c r="K30" s="11"/>
    </row>
    <row r="31" spans="2:11" ht="15.75" thickBot="1" x14ac:dyDescent="0.3">
      <c r="B31" s="1">
        <v>26</v>
      </c>
      <c r="C31" s="11" t="s">
        <v>96</v>
      </c>
      <c r="D31" s="11" t="s">
        <v>10</v>
      </c>
      <c r="E31" s="11">
        <v>100</v>
      </c>
      <c r="F31" s="18"/>
      <c r="G31" s="12">
        <f t="shared" si="0"/>
        <v>0</v>
      </c>
      <c r="H31" s="11"/>
      <c r="I31" s="11"/>
      <c r="J31" s="11"/>
      <c r="K31" s="11"/>
    </row>
    <row r="32" spans="2:11" ht="15.75" thickBot="1" x14ac:dyDescent="0.3">
      <c r="B32" s="1">
        <v>27</v>
      </c>
      <c r="C32" s="11" t="s">
        <v>97</v>
      </c>
      <c r="D32" s="11" t="s">
        <v>11</v>
      </c>
      <c r="E32" s="11">
        <v>100</v>
      </c>
      <c r="F32" s="18"/>
      <c r="G32" s="12">
        <f t="shared" si="0"/>
        <v>0</v>
      </c>
      <c r="H32" s="11"/>
      <c r="I32" s="11"/>
      <c r="J32" s="11"/>
      <c r="K32" s="11"/>
    </row>
    <row r="33" spans="2:11" x14ac:dyDescent="0.25">
      <c r="B33" s="30">
        <v>28</v>
      </c>
      <c r="C33" s="9" t="s">
        <v>97</v>
      </c>
      <c r="D33" s="30" t="s">
        <v>10</v>
      </c>
      <c r="E33" s="30">
        <v>20</v>
      </c>
      <c r="F33" s="48"/>
      <c r="G33" s="48">
        <f t="shared" si="0"/>
        <v>0</v>
      </c>
      <c r="H33" s="30"/>
      <c r="I33" s="30"/>
      <c r="J33" s="30"/>
      <c r="K33" s="30"/>
    </row>
    <row r="34" spans="2:11" ht="15.75" thickBot="1" x14ac:dyDescent="0.3">
      <c r="B34" s="31"/>
      <c r="C34" s="8" t="s">
        <v>98</v>
      </c>
      <c r="D34" s="31"/>
      <c r="E34" s="31"/>
      <c r="F34" s="49"/>
      <c r="G34" s="49"/>
      <c r="H34" s="31"/>
      <c r="I34" s="31"/>
      <c r="J34" s="31"/>
      <c r="K34" s="31"/>
    </row>
    <row r="35" spans="2:11" ht="15.75" thickBot="1" x14ac:dyDescent="0.3">
      <c r="B35" s="1">
        <v>29</v>
      </c>
      <c r="C35" s="11" t="s">
        <v>99</v>
      </c>
      <c r="D35" s="11" t="s">
        <v>11</v>
      </c>
      <c r="E35" s="11">
        <v>400</v>
      </c>
      <c r="F35" s="18"/>
      <c r="G35" s="12">
        <f t="shared" si="0"/>
        <v>0</v>
      </c>
      <c r="H35" s="11"/>
      <c r="I35" s="11"/>
      <c r="J35" s="11"/>
      <c r="K35" s="11"/>
    </row>
    <row r="36" spans="2:11" ht="15.75" thickBot="1" x14ac:dyDescent="0.3">
      <c r="B36" s="1">
        <v>30</v>
      </c>
      <c r="C36" s="11" t="s">
        <v>100</v>
      </c>
      <c r="D36" s="11" t="s">
        <v>11</v>
      </c>
      <c r="E36" s="11">
        <v>300</v>
      </c>
      <c r="F36" s="18"/>
      <c r="G36" s="12">
        <f t="shared" si="0"/>
        <v>0</v>
      </c>
      <c r="H36" s="11"/>
      <c r="I36" s="11"/>
      <c r="J36" s="11"/>
      <c r="K36" s="11"/>
    </row>
    <row r="37" spans="2:11" ht="24.75" thickBot="1" x14ac:dyDescent="0.3">
      <c r="B37" s="1">
        <v>31</v>
      </c>
      <c r="C37" s="11" t="s">
        <v>101</v>
      </c>
      <c r="D37" s="11" t="s">
        <v>11</v>
      </c>
      <c r="E37" s="11">
        <v>300</v>
      </c>
      <c r="F37" s="18"/>
      <c r="G37" s="12">
        <f t="shared" si="0"/>
        <v>0</v>
      </c>
      <c r="H37" s="11"/>
      <c r="I37" s="11"/>
      <c r="J37" s="11"/>
      <c r="K37" s="11"/>
    </row>
    <row r="38" spans="2:11" ht="15.75" thickBot="1" x14ac:dyDescent="0.3">
      <c r="B38" s="1">
        <v>32</v>
      </c>
      <c r="C38" s="11" t="s">
        <v>102</v>
      </c>
      <c r="D38" s="11" t="s">
        <v>75</v>
      </c>
      <c r="E38" s="11">
        <v>500</v>
      </c>
      <c r="F38" s="18"/>
      <c r="G38" s="12">
        <f t="shared" si="0"/>
        <v>0</v>
      </c>
      <c r="H38" s="11"/>
      <c r="I38" s="11"/>
      <c r="J38" s="11"/>
      <c r="K38" s="11"/>
    </row>
    <row r="39" spans="2:11" ht="15.75" thickBot="1" x14ac:dyDescent="0.3">
      <c r="B39" s="1">
        <v>33</v>
      </c>
      <c r="C39" s="11" t="s">
        <v>103</v>
      </c>
      <c r="D39" s="11" t="s">
        <v>75</v>
      </c>
      <c r="E39" s="11">
        <v>20</v>
      </c>
      <c r="F39" s="18"/>
      <c r="G39" s="12">
        <f t="shared" si="0"/>
        <v>0</v>
      </c>
      <c r="H39" s="11"/>
      <c r="I39" s="11"/>
      <c r="J39" s="11"/>
      <c r="K39" s="11"/>
    </row>
    <row r="40" spans="2:11" ht="15.75" thickBot="1" x14ac:dyDescent="0.3">
      <c r="B40" s="1">
        <v>34</v>
      </c>
      <c r="C40" s="11" t="s">
        <v>104</v>
      </c>
      <c r="D40" s="11" t="s">
        <v>10</v>
      </c>
      <c r="E40" s="11">
        <v>100</v>
      </c>
      <c r="F40" s="18"/>
      <c r="G40" s="12">
        <f t="shared" si="0"/>
        <v>0</v>
      </c>
      <c r="H40" s="11"/>
      <c r="I40" s="11"/>
      <c r="J40" s="11"/>
      <c r="K40" s="11"/>
    </row>
    <row r="41" spans="2:11" ht="15.75" thickBot="1" x14ac:dyDescent="0.3">
      <c r="B41" s="1">
        <v>35</v>
      </c>
      <c r="C41" s="11" t="s">
        <v>105</v>
      </c>
      <c r="D41" s="11" t="s">
        <v>10</v>
      </c>
      <c r="E41" s="11">
        <v>50</v>
      </c>
      <c r="F41" s="18"/>
      <c r="G41" s="12">
        <f t="shared" si="0"/>
        <v>0</v>
      </c>
      <c r="H41" s="11"/>
      <c r="I41" s="11"/>
      <c r="J41" s="11"/>
      <c r="K41" s="11"/>
    </row>
    <row r="42" spans="2:11" ht="15.75" thickBot="1" x14ac:dyDescent="0.3">
      <c r="B42" s="1">
        <v>36</v>
      </c>
      <c r="C42" s="11" t="s">
        <v>106</v>
      </c>
      <c r="D42" s="11" t="s">
        <v>11</v>
      </c>
      <c r="E42" s="11">
        <v>30</v>
      </c>
      <c r="F42" s="18"/>
      <c r="G42" s="12">
        <f t="shared" si="0"/>
        <v>0</v>
      </c>
      <c r="H42" s="11"/>
      <c r="I42" s="11"/>
      <c r="J42" s="11"/>
      <c r="K42" s="11"/>
    </row>
    <row r="43" spans="2:11" ht="15.75" thickBot="1" x14ac:dyDescent="0.3">
      <c r="B43" s="1">
        <v>37</v>
      </c>
      <c r="C43" s="11" t="s">
        <v>107</v>
      </c>
      <c r="D43" s="11" t="s">
        <v>10</v>
      </c>
      <c r="E43" s="11">
        <v>100</v>
      </c>
      <c r="F43" s="18"/>
      <c r="G43" s="12">
        <f t="shared" si="0"/>
        <v>0</v>
      </c>
      <c r="H43" s="11"/>
      <c r="I43" s="11"/>
      <c r="J43" s="11"/>
      <c r="K43" s="11"/>
    </row>
    <row r="44" spans="2:11" ht="15.75" thickBot="1" x14ac:dyDescent="0.3">
      <c r="B44" s="1">
        <v>38</v>
      </c>
      <c r="C44" s="11" t="s">
        <v>108</v>
      </c>
      <c r="D44" s="11" t="s">
        <v>11</v>
      </c>
      <c r="E44" s="11">
        <v>500</v>
      </c>
      <c r="F44" s="18"/>
      <c r="G44" s="12">
        <f t="shared" si="0"/>
        <v>0</v>
      </c>
      <c r="H44" s="11"/>
      <c r="I44" s="11"/>
      <c r="J44" s="11"/>
      <c r="K44" s="11"/>
    </row>
    <row r="45" spans="2:11" ht="15.75" thickBot="1" x14ac:dyDescent="0.3">
      <c r="B45" s="1">
        <v>39</v>
      </c>
      <c r="C45" s="11" t="s">
        <v>109</v>
      </c>
      <c r="D45" s="11" t="s">
        <v>11</v>
      </c>
      <c r="E45" s="11">
        <v>50</v>
      </c>
      <c r="F45" s="18"/>
      <c r="G45" s="12">
        <f t="shared" si="0"/>
        <v>0</v>
      </c>
      <c r="H45" s="11"/>
      <c r="I45" s="11"/>
      <c r="J45" s="11"/>
      <c r="K45" s="8"/>
    </row>
    <row r="46" spans="2:11" ht="15.75" thickBot="1" x14ac:dyDescent="0.3">
      <c r="B46" s="1">
        <v>40</v>
      </c>
      <c r="C46" s="11" t="s">
        <v>110</v>
      </c>
      <c r="D46" s="11" t="s">
        <v>11</v>
      </c>
      <c r="E46" s="11">
        <v>10</v>
      </c>
      <c r="F46" s="18"/>
      <c r="G46" s="12">
        <f t="shared" si="0"/>
        <v>0</v>
      </c>
      <c r="H46" s="11"/>
      <c r="I46" s="11"/>
      <c r="J46" s="11"/>
      <c r="K46" s="11"/>
    </row>
    <row r="47" spans="2:11" ht="15.75" thickBot="1" x14ac:dyDescent="0.3">
      <c r="B47" s="1">
        <v>41</v>
      </c>
      <c r="C47" s="11" t="s">
        <v>111</v>
      </c>
      <c r="D47" s="11" t="s">
        <v>10</v>
      </c>
      <c r="E47" s="11">
        <v>10</v>
      </c>
      <c r="F47" s="18"/>
      <c r="G47" s="12">
        <f t="shared" si="0"/>
        <v>0</v>
      </c>
      <c r="H47" s="11"/>
      <c r="I47" s="11"/>
      <c r="J47" s="11"/>
      <c r="K47" s="11"/>
    </row>
    <row r="48" spans="2:11" ht="15.75" thickBot="1" x14ac:dyDescent="0.3">
      <c r="B48" s="1">
        <v>42</v>
      </c>
      <c r="C48" s="11" t="s">
        <v>112</v>
      </c>
      <c r="D48" s="11" t="s">
        <v>10</v>
      </c>
      <c r="E48" s="11">
        <v>50</v>
      </c>
      <c r="F48" s="18"/>
      <c r="G48" s="12">
        <f t="shared" si="0"/>
        <v>0</v>
      </c>
      <c r="H48" s="11"/>
      <c r="I48" s="11"/>
      <c r="J48" s="11"/>
      <c r="K48" s="11"/>
    </row>
    <row r="49" spans="2:11" ht="15.75" thickBot="1" x14ac:dyDescent="0.3">
      <c r="B49" s="1">
        <v>43</v>
      </c>
      <c r="C49" s="11" t="s">
        <v>113</v>
      </c>
      <c r="D49" s="11" t="s">
        <v>11</v>
      </c>
      <c r="E49" s="11">
        <v>50</v>
      </c>
      <c r="F49" s="18"/>
      <c r="G49" s="12">
        <f t="shared" si="0"/>
        <v>0</v>
      </c>
      <c r="H49" s="11"/>
      <c r="I49" s="11"/>
      <c r="J49" s="11"/>
      <c r="K49" s="11"/>
    </row>
    <row r="50" spans="2:11" ht="15.75" thickBot="1" x14ac:dyDescent="0.3">
      <c r="B50" s="1">
        <v>44</v>
      </c>
      <c r="C50" s="11" t="s">
        <v>114</v>
      </c>
      <c r="D50" s="11" t="s">
        <v>75</v>
      </c>
      <c r="E50" s="11">
        <v>500</v>
      </c>
      <c r="F50" s="18"/>
      <c r="G50" s="12">
        <f t="shared" si="0"/>
        <v>0</v>
      </c>
      <c r="H50" s="11"/>
      <c r="I50" s="11"/>
      <c r="J50" s="11"/>
      <c r="K50" s="11"/>
    </row>
    <row r="51" spans="2:11" ht="15.75" thickBot="1" x14ac:dyDescent="0.3">
      <c r="B51" s="1">
        <v>45</v>
      </c>
      <c r="C51" s="11" t="s">
        <v>115</v>
      </c>
      <c r="D51" s="11" t="s">
        <v>11</v>
      </c>
      <c r="E51" s="11">
        <v>30</v>
      </c>
      <c r="F51" s="18"/>
      <c r="G51" s="12">
        <f t="shared" si="0"/>
        <v>0</v>
      </c>
      <c r="H51" s="11"/>
      <c r="I51" s="11"/>
      <c r="J51" s="11"/>
      <c r="K51" s="11"/>
    </row>
    <row r="52" spans="2:11" ht="15.75" thickBot="1" x14ac:dyDescent="0.3">
      <c r="B52" s="1">
        <v>46</v>
      </c>
      <c r="C52" s="11" t="s">
        <v>116</v>
      </c>
      <c r="D52" s="11" t="s">
        <v>11</v>
      </c>
      <c r="E52" s="11">
        <v>300</v>
      </c>
      <c r="F52" s="18"/>
      <c r="G52" s="12">
        <f t="shared" si="0"/>
        <v>0</v>
      </c>
      <c r="H52" s="11"/>
      <c r="I52" s="11"/>
      <c r="J52" s="11"/>
      <c r="K52" s="11"/>
    </row>
    <row r="53" spans="2:11" ht="24.75" thickBot="1" x14ac:dyDescent="0.3">
      <c r="B53" s="1">
        <v>47</v>
      </c>
      <c r="C53" s="11" t="s">
        <v>117</v>
      </c>
      <c r="D53" s="11" t="s">
        <v>11</v>
      </c>
      <c r="E53" s="11">
        <v>300</v>
      </c>
      <c r="F53" s="18"/>
      <c r="G53" s="12">
        <f t="shared" si="0"/>
        <v>0</v>
      </c>
      <c r="H53" s="11"/>
      <c r="I53" s="11"/>
      <c r="J53" s="11"/>
      <c r="K53" s="11"/>
    </row>
    <row r="54" spans="2:11" ht="15.75" thickBot="1" x14ac:dyDescent="0.3">
      <c r="B54" s="1">
        <v>48</v>
      </c>
      <c r="C54" s="11" t="s">
        <v>118</v>
      </c>
      <c r="D54" s="11" t="s">
        <v>11</v>
      </c>
      <c r="E54" s="11">
        <v>200</v>
      </c>
      <c r="F54" s="18"/>
      <c r="G54" s="12">
        <f t="shared" si="0"/>
        <v>0</v>
      </c>
      <c r="H54" s="11"/>
      <c r="I54" s="11"/>
      <c r="J54" s="11"/>
      <c r="K54" s="11"/>
    </row>
    <row r="55" spans="2:11" ht="15.75" thickBot="1" x14ac:dyDescent="0.3">
      <c r="B55" s="1">
        <v>49</v>
      </c>
      <c r="C55" s="11" t="s">
        <v>119</v>
      </c>
      <c r="D55" s="11" t="s">
        <v>11</v>
      </c>
      <c r="E55" s="11">
        <v>300</v>
      </c>
      <c r="F55" s="18"/>
      <c r="G55" s="12">
        <f t="shared" si="0"/>
        <v>0</v>
      </c>
      <c r="H55" s="11"/>
      <c r="I55" s="11"/>
      <c r="J55" s="11"/>
      <c r="K55" s="11"/>
    </row>
    <row r="56" spans="2:11" ht="15.75" thickBot="1" x14ac:dyDescent="0.3">
      <c r="B56" s="1">
        <v>50</v>
      </c>
      <c r="C56" s="11" t="s">
        <v>120</v>
      </c>
      <c r="D56" s="11" t="s">
        <v>11</v>
      </c>
      <c r="E56" s="11">
        <v>400</v>
      </c>
      <c r="F56" s="18"/>
      <c r="G56" s="12">
        <f t="shared" si="0"/>
        <v>0</v>
      </c>
      <c r="H56" s="11"/>
      <c r="I56" s="11"/>
      <c r="J56" s="11"/>
      <c r="K56" s="11"/>
    </row>
    <row r="57" spans="2:11" ht="15.75" thickBot="1" x14ac:dyDescent="0.3">
      <c r="B57" s="1">
        <v>51</v>
      </c>
      <c r="C57" s="11" t="s">
        <v>121</v>
      </c>
      <c r="D57" s="11" t="s">
        <v>11</v>
      </c>
      <c r="E57" s="11">
        <v>50</v>
      </c>
      <c r="F57" s="18"/>
      <c r="G57" s="12">
        <f t="shared" si="0"/>
        <v>0</v>
      </c>
      <c r="H57" s="11"/>
      <c r="I57" s="11"/>
      <c r="J57" s="11"/>
      <c r="K57" s="11"/>
    </row>
    <row r="58" spans="2:11" ht="15.75" thickBot="1" x14ac:dyDescent="0.3">
      <c r="B58" s="1">
        <v>52</v>
      </c>
      <c r="C58" s="11" t="s">
        <v>122</v>
      </c>
      <c r="D58" s="11" t="s">
        <v>11</v>
      </c>
      <c r="E58" s="11">
        <v>200</v>
      </c>
      <c r="F58" s="12"/>
      <c r="G58" s="12">
        <f t="shared" si="0"/>
        <v>0</v>
      </c>
      <c r="H58" s="11"/>
      <c r="I58" s="11"/>
      <c r="J58" s="11"/>
      <c r="K58" s="11"/>
    </row>
    <row r="59" spans="2:11" ht="15.75" thickBot="1" x14ac:dyDescent="0.3">
      <c r="B59" s="1">
        <v>53</v>
      </c>
      <c r="C59" s="11" t="s">
        <v>123</v>
      </c>
      <c r="D59" s="11" t="s">
        <v>11</v>
      </c>
      <c r="E59" s="11">
        <v>200</v>
      </c>
      <c r="F59" s="18"/>
      <c r="G59" s="12">
        <f t="shared" si="0"/>
        <v>0</v>
      </c>
      <c r="H59" s="11"/>
      <c r="I59" s="11"/>
      <c r="J59" s="8"/>
      <c r="K59" s="11"/>
    </row>
    <row r="60" spans="2:11" ht="15.75" thickBot="1" x14ac:dyDescent="0.3">
      <c r="B60" s="1">
        <v>54</v>
      </c>
      <c r="C60" s="11" t="s">
        <v>124</v>
      </c>
      <c r="D60" s="11" t="s">
        <v>11</v>
      </c>
      <c r="E60" s="11">
        <v>50</v>
      </c>
      <c r="F60" s="18"/>
      <c r="G60" s="12">
        <f t="shared" si="0"/>
        <v>0</v>
      </c>
      <c r="H60" s="11"/>
      <c r="I60" s="11"/>
      <c r="J60" s="11"/>
      <c r="K60" s="11"/>
    </row>
    <row r="61" spans="2:11" ht="15.75" thickBot="1" x14ac:dyDescent="0.3">
      <c r="B61" s="1">
        <v>55</v>
      </c>
      <c r="C61" s="11" t="s">
        <v>125</v>
      </c>
      <c r="D61" s="11" t="s">
        <v>11</v>
      </c>
      <c r="E61" s="11">
        <v>100</v>
      </c>
      <c r="F61" s="18"/>
      <c r="G61" s="12">
        <f t="shared" si="0"/>
        <v>0</v>
      </c>
      <c r="H61" s="11"/>
      <c r="I61" s="11"/>
      <c r="J61" s="11"/>
      <c r="K61" s="11"/>
    </row>
    <row r="62" spans="2:11" ht="24.75" thickBot="1" x14ac:dyDescent="0.3">
      <c r="B62" s="1">
        <v>56</v>
      </c>
      <c r="C62" s="11" t="s">
        <v>126</v>
      </c>
      <c r="D62" s="11" t="s">
        <v>11</v>
      </c>
      <c r="E62" s="11">
        <v>100</v>
      </c>
      <c r="F62" s="18"/>
      <c r="G62" s="12">
        <f t="shared" si="0"/>
        <v>0</v>
      </c>
      <c r="H62" s="11"/>
      <c r="I62" s="11"/>
      <c r="J62" s="11"/>
      <c r="K62" s="11"/>
    </row>
    <row r="63" spans="2:11" ht="24.75" thickBot="1" x14ac:dyDescent="0.3">
      <c r="B63" s="1">
        <v>57</v>
      </c>
      <c r="C63" s="11" t="s">
        <v>127</v>
      </c>
      <c r="D63" s="11" t="s">
        <v>11</v>
      </c>
      <c r="E63" s="11">
        <v>100</v>
      </c>
      <c r="F63" s="18"/>
      <c r="G63" s="12">
        <f t="shared" si="0"/>
        <v>0</v>
      </c>
      <c r="H63" s="11"/>
      <c r="I63" s="11"/>
      <c r="J63" s="11"/>
      <c r="K63" s="11"/>
    </row>
    <row r="64" spans="2:11" ht="15.75" thickBot="1" x14ac:dyDescent="0.3">
      <c r="B64" s="1">
        <v>58</v>
      </c>
      <c r="C64" s="11" t="s">
        <v>128</v>
      </c>
      <c r="D64" s="11" t="s">
        <v>11</v>
      </c>
      <c r="E64" s="11">
        <v>10</v>
      </c>
      <c r="F64" s="18"/>
      <c r="G64" s="12">
        <f t="shared" si="0"/>
        <v>0</v>
      </c>
      <c r="H64" s="11"/>
      <c r="I64" s="11"/>
      <c r="J64" s="11"/>
      <c r="K64" s="11"/>
    </row>
    <row r="65" spans="2:11" ht="15.75" thickBot="1" x14ac:dyDescent="0.3">
      <c r="B65" s="1">
        <v>59</v>
      </c>
      <c r="C65" s="11" t="s">
        <v>129</v>
      </c>
      <c r="D65" s="11" t="s">
        <v>75</v>
      </c>
      <c r="E65" s="11">
        <v>50</v>
      </c>
      <c r="F65" s="18"/>
      <c r="G65" s="12">
        <f t="shared" si="0"/>
        <v>0</v>
      </c>
      <c r="H65" s="11"/>
      <c r="I65" s="11"/>
      <c r="J65" s="11"/>
      <c r="K65" s="11"/>
    </row>
    <row r="66" spans="2:11" ht="15.75" thickBot="1" x14ac:dyDescent="0.3">
      <c r="B66" s="1">
        <v>60</v>
      </c>
      <c r="C66" s="11" t="s">
        <v>130</v>
      </c>
      <c r="D66" s="11" t="s">
        <v>11</v>
      </c>
      <c r="E66" s="11">
        <v>100</v>
      </c>
      <c r="F66" s="18"/>
      <c r="G66" s="12">
        <f t="shared" si="0"/>
        <v>0</v>
      </c>
      <c r="H66" s="11"/>
      <c r="I66" s="11"/>
      <c r="J66" s="11"/>
      <c r="K66" s="11"/>
    </row>
    <row r="67" spans="2:11" ht="15.75" thickBot="1" x14ac:dyDescent="0.3">
      <c r="B67" s="1">
        <v>61</v>
      </c>
      <c r="C67" s="11" t="s">
        <v>131</v>
      </c>
      <c r="D67" s="11" t="s">
        <v>11</v>
      </c>
      <c r="E67" s="11">
        <v>200</v>
      </c>
      <c r="F67" s="18"/>
      <c r="G67" s="12">
        <f t="shared" si="0"/>
        <v>0</v>
      </c>
      <c r="H67" s="11"/>
      <c r="I67" s="11"/>
      <c r="J67" s="11"/>
      <c r="K67" s="11"/>
    </row>
    <row r="68" spans="2:11" ht="15.75" thickBot="1" x14ac:dyDescent="0.3">
      <c r="B68" s="1">
        <v>62</v>
      </c>
      <c r="C68" s="11" t="s">
        <v>132</v>
      </c>
      <c r="D68" s="11" t="s">
        <v>75</v>
      </c>
      <c r="E68" s="11">
        <v>200</v>
      </c>
      <c r="F68" s="18"/>
      <c r="G68" s="12">
        <f t="shared" si="0"/>
        <v>0</v>
      </c>
      <c r="H68" s="11"/>
      <c r="I68" s="11"/>
      <c r="J68" s="11"/>
      <c r="K68" s="11"/>
    </row>
    <row r="69" spans="2:11" ht="15.75" thickBot="1" x14ac:dyDescent="0.3">
      <c r="B69" s="1">
        <v>63</v>
      </c>
      <c r="C69" s="11" t="s">
        <v>133</v>
      </c>
      <c r="D69" s="11" t="s">
        <v>78</v>
      </c>
      <c r="E69" s="11">
        <v>200</v>
      </c>
      <c r="F69" s="18"/>
      <c r="G69" s="12">
        <f t="shared" si="0"/>
        <v>0</v>
      </c>
      <c r="H69" s="11"/>
      <c r="I69" s="11"/>
      <c r="J69" s="11"/>
      <c r="K69" s="11"/>
    </row>
    <row r="70" spans="2:11" ht="15.75" thickBot="1" x14ac:dyDescent="0.3">
      <c r="B70" s="1">
        <v>64</v>
      </c>
      <c r="C70" s="11" t="s">
        <v>134</v>
      </c>
      <c r="D70" s="11" t="s">
        <v>78</v>
      </c>
      <c r="E70" s="11">
        <v>100</v>
      </c>
      <c r="F70" s="18"/>
      <c r="G70" s="12">
        <f t="shared" si="0"/>
        <v>0</v>
      </c>
      <c r="H70" s="11"/>
      <c r="I70" s="11"/>
      <c r="J70" s="11"/>
      <c r="K70" s="11"/>
    </row>
    <row r="71" spans="2:11" ht="15.75" thickBot="1" x14ac:dyDescent="0.3">
      <c r="B71" s="1">
        <v>65</v>
      </c>
      <c r="C71" s="11" t="s">
        <v>135</v>
      </c>
      <c r="D71" s="11" t="s">
        <v>11</v>
      </c>
      <c r="E71" s="11">
        <v>20</v>
      </c>
      <c r="F71" s="18"/>
      <c r="G71" s="12">
        <f t="shared" ref="G71:G77" si="1">E71*F71</f>
        <v>0</v>
      </c>
      <c r="H71" s="11"/>
      <c r="I71" s="11"/>
      <c r="J71" s="11"/>
      <c r="K71" s="11"/>
    </row>
    <row r="72" spans="2:11" ht="15.75" thickBot="1" x14ac:dyDescent="0.3">
      <c r="B72" s="1">
        <v>66</v>
      </c>
      <c r="C72" s="11" t="s">
        <v>136</v>
      </c>
      <c r="D72" s="11" t="s">
        <v>11</v>
      </c>
      <c r="E72" s="11">
        <v>50</v>
      </c>
      <c r="F72" s="18"/>
      <c r="G72" s="12">
        <f t="shared" si="1"/>
        <v>0</v>
      </c>
      <c r="H72" s="11"/>
      <c r="I72" s="11"/>
      <c r="J72" s="11"/>
      <c r="K72" s="11"/>
    </row>
    <row r="73" spans="2:11" ht="15.75" thickBot="1" x14ac:dyDescent="0.3">
      <c r="B73" s="1">
        <v>67</v>
      </c>
      <c r="C73" s="11" t="s">
        <v>137</v>
      </c>
      <c r="D73" s="11" t="s">
        <v>11</v>
      </c>
      <c r="E73" s="11">
        <v>10</v>
      </c>
      <c r="F73" s="18"/>
      <c r="G73" s="12">
        <f t="shared" si="1"/>
        <v>0</v>
      </c>
      <c r="H73" s="11"/>
      <c r="I73" s="11"/>
      <c r="J73" s="11"/>
      <c r="K73" s="11"/>
    </row>
    <row r="74" spans="2:11" ht="15.75" thickBot="1" x14ac:dyDescent="0.3">
      <c r="B74" s="1">
        <v>68</v>
      </c>
      <c r="C74" s="11" t="s">
        <v>138</v>
      </c>
      <c r="D74" s="11" t="s">
        <v>11</v>
      </c>
      <c r="E74" s="11">
        <v>10</v>
      </c>
      <c r="F74" s="18"/>
      <c r="G74" s="12">
        <f t="shared" si="1"/>
        <v>0</v>
      </c>
      <c r="H74" s="11"/>
      <c r="I74" s="11"/>
      <c r="J74" s="11"/>
      <c r="K74" s="11"/>
    </row>
    <row r="75" spans="2:11" ht="15.75" thickBot="1" x14ac:dyDescent="0.3">
      <c r="B75" s="1">
        <v>69</v>
      </c>
      <c r="C75" s="11" t="s">
        <v>139</v>
      </c>
      <c r="D75" s="11" t="s">
        <v>11</v>
      </c>
      <c r="E75" s="11">
        <v>30</v>
      </c>
      <c r="F75" s="18"/>
      <c r="G75" s="12">
        <f t="shared" si="1"/>
        <v>0</v>
      </c>
      <c r="H75" s="11"/>
      <c r="I75" s="11"/>
      <c r="J75" s="11"/>
      <c r="K75" s="11"/>
    </row>
    <row r="76" spans="2:11" ht="15.75" thickBot="1" x14ac:dyDescent="0.3">
      <c r="B76" s="1">
        <v>70</v>
      </c>
      <c r="C76" s="11" t="s">
        <v>140</v>
      </c>
      <c r="D76" s="11" t="s">
        <v>11</v>
      </c>
      <c r="E76" s="11">
        <v>2000</v>
      </c>
      <c r="F76" s="12"/>
      <c r="G76" s="12">
        <f t="shared" si="1"/>
        <v>0</v>
      </c>
      <c r="H76" s="11"/>
      <c r="I76" s="11"/>
      <c r="J76" s="11"/>
      <c r="K76" s="11"/>
    </row>
    <row r="77" spans="2:11" ht="15.75" thickBot="1" x14ac:dyDescent="0.3">
      <c r="B77" s="16">
        <v>71</v>
      </c>
      <c r="C77" s="17" t="s">
        <v>141</v>
      </c>
      <c r="D77" s="17" t="s">
        <v>11</v>
      </c>
      <c r="E77" s="17">
        <v>10000</v>
      </c>
      <c r="F77" s="19"/>
      <c r="G77" s="12">
        <f t="shared" si="1"/>
        <v>0</v>
      </c>
      <c r="H77" s="17"/>
      <c r="I77" s="17"/>
      <c r="J77" s="17"/>
      <c r="K77" s="17"/>
    </row>
    <row r="78" spans="2:11" ht="15.75" thickTop="1" x14ac:dyDescent="0.25">
      <c r="B78" s="59"/>
      <c r="C78" s="57" t="s">
        <v>53</v>
      </c>
      <c r="D78" s="57"/>
      <c r="E78" s="57"/>
      <c r="F78" s="55"/>
      <c r="G78" s="55">
        <f>SUM(G6:G77)</f>
        <v>0</v>
      </c>
      <c r="H78" s="57"/>
      <c r="I78" s="57"/>
      <c r="J78" s="57"/>
      <c r="K78" s="59"/>
    </row>
    <row r="79" spans="2:11" ht="15.75" thickBot="1" x14ac:dyDescent="0.3">
      <c r="B79" s="60"/>
      <c r="C79" s="58"/>
      <c r="D79" s="58"/>
      <c r="E79" s="58"/>
      <c r="F79" s="56"/>
      <c r="G79" s="56"/>
      <c r="H79" s="58"/>
      <c r="I79" s="58"/>
      <c r="J79" s="58"/>
      <c r="K79" s="60"/>
    </row>
    <row r="80" spans="2:11" ht="15.75" thickTop="1" x14ac:dyDescent="0.25"/>
  </sheetData>
  <mergeCells count="23">
    <mergeCell ref="I78:I79"/>
    <mergeCell ref="J78:J79"/>
    <mergeCell ref="K78:K79"/>
    <mergeCell ref="I33:I34"/>
    <mergeCell ref="J33:J34"/>
    <mergeCell ref="K33:K34"/>
    <mergeCell ref="G78:G79"/>
    <mergeCell ref="H78:H79"/>
    <mergeCell ref="B3:B5"/>
    <mergeCell ref="D3:D5"/>
    <mergeCell ref="E3:E5"/>
    <mergeCell ref="B78:B79"/>
    <mergeCell ref="C78:C79"/>
    <mergeCell ref="D78:D79"/>
    <mergeCell ref="E78:E79"/>
    <mergeCell ref="F78:F79"/>
    <mergeCell ref="K3:K5"/>
    <mergeCell ref="B33:B34"/>
    <mergeCell ref="D33:D34"/>
    <mergeCell ref="E33:E34"/>
    <mergeCell ref="F33:F34"/>
    <mergeCell ref="G33:G34"/>
    <mergeCell ref="H33:H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tabSelected="1" workbookViewId="0">
      <selection activeCell="P17" sqref="P17"/>
    </sheetView>
  </sheetViews>
  <sheetFormatPr defaultRowHeight="15" x14ac:dyDescent="0.25"/>
  <cols>
    <col min="3" max="3" width="18" customWidth="1"/>
    <col min="4" max="4" width="5.7109375" customWidth="1"/>
    <col min="7" max="7" width="10" bestFit="1" customWidth="1"/>
  </cols>
  <sheetData>
    <row r="2" spans="2:11" x14ac:dyDescent="0.25">
      <c r="C2" t="s">
        <v>181</v>
      </c>
    </row>
    <row r="3" spans="2:11" ht="15.75" thickBot="1" x14ac:dyDescent="0.3"/>
    <row r="4" spans="2:11" x14ac:dyDescent="0.25">
      <c r="B4" s="61" t="s">
        <v>142</v>
      </c>
      <c r="C4" s="61" t="s">
        <v>143</v>
      </c>
      <c r="D4" s="64" t="s">
        <v>177</v>
      </c>
      <c r="E4" s="61" t="s">
        <v>144</v>
      </c>
      <c r="F4" s="21" t="s">
        <v>145</v>
      </c>
      <c r="G4" s="21" t="s">
        <v>4</v>
      </c>
      <c r="H4" s="21" t="s">
        <v>175</v>
      </c>
      <c r="I4" s="21" t="s">
        <v>148</v>
      </c>
      <c r="J4" s="21" t="s">
        <v>150</v>
      </c>
      <c r="K4" s="21" t="s">
        <v>67</v>
      </c>
    </row>
    <row r="5" spans="2:11" x14ac:dyDescent="0.25">
      <c r="B5" s="62"/>
      <c r="C5" s="62"/>
      <c r="D5" s="65"/>
      <c r="E5" s="62"/>
      <c r="F5" s="22" t="s">
        <v>146</v>
      </c>
      <c r="G5" s="22" t="s">
        <v>5</v>
      </c>
      <c r="H5" s="22" t="s">
        <v>147</v>
      </c>
      <c r="I5" s="22" t="s">
        <v>149</v>
      </c>
      <c r="J5" s="22" t="s">
        <v>151</v>
      </c>
      <c r="K5" s="22" t="s">
        <v>152</v>
      </c>
    </row>
    <row r="6" spans="2:11" ht="15.75" thickBot="1" x14ac:dyDescent="0.3">
      <c r="B6" s="63"/>
      <c r="C6" s="63"/>
      <c r="D6" s="66"/>
      <c r="E6" s="63"/>
      <c r="F6" s="20"/>
      <c r="G6" s="20"/>
      <c r="H6" s="20"/>
      <c r="I6" s="23"/>
      <c r="J6" s="23"/>
      <c r="K6" s="20"/>
    </row>
    <row r="7" spans="2:11" ht="24.75" thickBot="1" x14ac:dyDescent="0.3">
      <c r="B7" s="24">
        <v>1</v>
      </c>
      <c r="C7" s="25" t="s">
        <v>153</v>
      </c>
      <c r="D7" s="25" t="s">
        <v>10</v>
      </c>
      <c r="E7" s="25">
        <v>2500</v>
      </c>
      <c r="F7" s="27"/>
      <c r="G7" s="27">
        <f>E7*F7</f>
        <v>0</v>
      </c>
      <c r="H7" s="25"/>
      <c r="I7" s="25"/>
      <c r="J7" s="25"/>
      <c r="K7" s="25"/>
    </row>
    <row r="8" spans="2:11" ht="15.75" thickBot="1" x14ac:dyDescent="0.3">
      <c r="B8" s="24">
        <v>2</v>
      </c>
      <c r="C8" s="25" t="s">
        <v>154</v>
      </c>
      <c r="D8" s="25" t="s">
        <v>10</v>
      </c>
      <c r="E8" s="25">
        <v>100</v>
      </c>
      <c r="F8" s="27"/>
      <c r="G8" s="27">
        <f t="shared" ref="G8:G28" si="0">E8*F8</f>
        <v>0</v>
      </c>
      <c r="H8" s="25"/>
      <c r="I8" s="25"/>
      <c r="J8" s="25"/>
      <c r="K8" s="25"/>
    </row>
    <row r="9" spans="2:11" ht="15.75" thickBot="1" x14ac:dyDescent="0.3">
      <c r="B9" s="24">
        <v>3</v>
      </c>
      <c r="C9" s="25" t="s">
        <v>155</v>
      </c>
      <c r="D9" s="25" t="s">
        <v>10</v>
      </c>
      <c r="E9" s="25">
        <v>120</v>
      </c>
      <c r="F9" s="27"/>
      <c r="G9" s="27">
        <f t="shared" si="0"/>
        <v>0</v>
      </c>
      <c r="H9" s="25"/>
      <c r="I9" s="25"/>
      <c r="J9" s="25"/>
      <c r="K9" s="25"/>
    </row>
    <row r="10" spans="2:11" ht="15.75" thickBot="1" x14ac:dyDescent="0.3">
      <c r="B10" s="24">
        <v>4</v>
      </c>
      <c r="C10" s="25" t="s">
        <v>156</v>
      </c>
      <c r="D10" s="25" t="s">
        <v>10</v>
      </c>
      <c r="E10" s="25">
        <v>50</v>
      </c>
      <c r="F10" s="27"/>
      <c r="G10" s="27">
        <f t="shared" si="0"/>
        <v>0</v>
      </c>
      <c r="H10" s="25"/>
      <c r="I10" s="25"/>
      <c r="J10" s="25"/>
      <c r="K10" s="25"/>
    </row>
    <row r="11" spans="2:11" ht="15.75" thickBot="1" x14ac:dyDescent="0.3">
      <c r="B11" s="24">
        <v>5</v>
      </c>
      <c r="C11" s="25" t="s">
        <v>157</v>
      </c>
      <c r="D11" s="25" t="s">
        <v>10</v>
      </c>
      <c r="E11" s="25">
        <v>50</v>
      </c>
      <c r="F11" s="27"/>
      <c r="G11" s="27">
        <f t="shared" si="0"/>
        <v>0</v>
      </c>
      <c r="H11" s="25"/>
      <c r="I11" s="25"/>
      <c r="J11" s="25"/>
      <c r="K11" s="25"/>
    </row>
    <row r="12" spans="2:11" ht="24.75" thickBot="1" x14ac:dyDescent="0.3">
      <c r="B12" s="24">
        <v>6</v>
      </c>
      <c r="C12" s="25" t="s">
        <v>158</v>
      </c>
      <c r="D12" s="25" t="s">
        <v>10</v>
      </c>
      <c r="E12" s="25">
        <v>1000</v>
      </c>
      <c r="F12" s="27"/>
      <c r="G12" s="27">
        <f t="shared" si="0"/>
        <v>0</v>
      </c>
      <c r="H12" s="25"/>
      <c r="I12" s="25"/>
      <c r="J12" s="25"/>
      <c r="K12" s="25"/>
    </row>
    <row r="13" spans="2:11" ht="15.75" thickBot="1" x14ac:dyDescent="0.3">
      <c r="B13" s="24">
        <v>7</v>
      </c>
      <c r="C13" s="25" t="s">
        <v>159</v>
      </c>
      <c r="D13" s="25" t="s">
        <v>11</v>
      </c>
      <c r="E13" s="25">
        <v>10</v>
      </c>
      <c r="F13" s="27"/>
      <c r="G13" s="27">
        <f t="shared" si="0"/>
        <v>0</v>
      </c>
      <c r="H13" s="25"/>
      <c r="I13" s="25"/>
      <c r="J13" s="25"/>
      <c r="K13" s="25"/>
    </row>
    <row r="14" spans="2:11" ht="15.75" thickBot="1" x14ac:dyDescent="0.3">
      <c r="B14" s="24">
        <v>8</v>
      </c>
      <c r="C14" s="25" t="s">
        <v>160</v>
      </c>
      <c r="D14" s="25" t="s">
        <v>10</v>
      </c>
      <c r="E14" s="25">
        <v>20</v>
      </c>
      <c r="F14" s="27"/>
      <c r="G14" s="27">
        <f t="shared" si="0"/>
        <v>0</v>
      </c>
      <c r="H14" s="25"/>
      <c r="I14" s="25"/>
      <c r="J14" s="25"/>
      <c r="K14" s="25"/>
    </row>
    <row r="15" spans="2:11" ht="15.75" thickBot="1" x14ac:dyDescent="0.3">
      <c r="B15" s="24">
        <v>9</v>
      </c>
      <c r="C15" s="25" t="s">
        <v>161</v>
      </c>
      <c r="D15" s="25" t="s">
        <v>10</v>
      </c>
      <c r="E15" s="25">
        <v>50</v>
      </c>
      <c r="F15" s="27"/>
      <c r="G15" s="27">
        <f t="shared" si="0"/>
        <v>0</v>
      </c>
      <c r="H15" s="25"/>
      <c r="I15" s="25"/>
      <c r="J15" s="25"/>
      <c r="K15" s="25"/>
    </row>
    <row r="16" spans="2:11" ht="36.75" thickBot="1" x14ac:dyDescent="0.3">
      <c r="B16" s="24">
        <v>10</v>
      </c>
      <c r="C16" s="25" t="s">
        <v>162</v>
      </c>
      <c r="D16" s="25" t="s">
        <v>10</v>
      </c>
      <c r="E16" s="25">
        <v>300</v>
      </c>
      <c r="F16" s="27"/>
      <c r="G16" s="27">
        <f t="shared" si="0"/>
        <v>0</v>
      </c>
      <c r="H16" s="25"/>
      <c r="I16" s="25"/>
      <c r="J16" s="25"/>
      <c r="K16" s="25"/>
    </row>
    <row r="17" spans="2:11" ht="15.75" thickBot="1" x14ac:dyDescent="0.3">
      <c r="B17" s="24">
        <v>11</v>
      </c>
      <c r="C17" s="25" t="s">
        <v>163</v>
      </c>
      <c r="D17" s="25" t="s">
        <v>11</v>
      </c>
      <c r="E17" s="25">
        <v>5</v>
      </c>
      <c r="F17" s="27"/>
      <c r="G17" s="27">
        <f t="shared" si="0"/>
        <v>0</v>
      </c>
      <c r="H17" s="25"/>
      <c r="I17" s="25"/>
      <c r="J17" s="25"/>
      <c r="K17" s="25"/>
    </row>
    <row r="18" spans="2:11" ht="15.75" thickBot="1" x14ac:dyDescent="0.3">
      <c r="B18" s="24">
        <v>12</v>
      </c>
      <c r="C18" s="25" t="s">
        <v>164</v>
      </c>
      <c r="D18" s="25" t="s">
        <v>10</v>
      </c>
      <c r="E18" s="25">
        <v>10</v>
      </c>
      <c r="F18" s="27"/>
      <c r="G18" s="27">
        <f t="shared" si="0"/>
        <v>0</v>
      </c>
      <c r="H18" s="25"/>
      <c r="I18" s="25"/>
      <c r="J18" s="25"/>
      <c r="K18" s="25"/>
    </row>
    <row r="19" spans="2:11" ht="15.75" thickBot="1" x14ac:dyDescent="0.3">
      <c r="B19" s="24">
        <v>13</v>
      </c>
      <c r="C19" s="25" t="s">
        <v>165</v>
      </c>
      <c r="D19" s="25" t="s">
        <v>11</v>
      </c>
      <c r="E19" s="25">
        <v>150</v>
      </c>
      <c r="F19" s="27"/>
      <c r="G19" s="27">
        <f t="shared" si="0"/>
        <v>0</v>
      </c>
      <c r="H19" s="25"/>
      <c r="I19" s="25"/>
      <c r="J19" s="25"/>
      <c r="K19" s="25"/>
    </row>
    <row r="20" spans="2:11" ht="24.75" thickBot="1" x14ac:dyDescent="0.3">
      <c r="B20" s="24">
        <v>14</v>
      </c>
      <c r="C20" s="25" t="s">
        <v>166</v>
      </c>
      <c r="D20" s="25" t="s">
        <v>10</v>
      </c>
      <c r="E20" s="25">
        <v>5</v>
      </c>
      <c r="F20" s="27"/>
      <c r="G20" s="27">
        <f t="shared" si="0"/>
        <v>0</v>
      </c>
      <c r="H20" s="25"/>
      <c r="I20" s="25"/>
      <c r="J20" s="25"/>
      <c r="K20" s="25"/>
    </row>
    <row r="21" spans="2:11" ht="15.75" thickBot="1" x14ac:dyDescent="0.3">
      <c r="B21" s="24">
        <v>15</v>
      </c>
      <c r="C21" s="25" t="s">
        <v>167</v>
      </c>
      <c r="D21" s="25" t="s">
        <v>11</v>
      </c>
      <c r="E21" s="25">
        <v>10</v>
      </c>
      <c r="F21" s="27"/>
      <c r="G21" s="27">
        <f t="shared" si="0"/>
        <v>0</v>
      </c>
      <c r="H21" s="25"/>
      <c r="I21" s="25"/>
      <c r="J21" s="25"/>
      <c r="K21" s="25"/>
    </row>
    <row r="22" spans="2:11" ht="15.75" thickBot="1" x14ac:dyDescent="0.3">
      <c r="B22" s="24">
        <v>16</v>
      </c>
      <c r="C22" s="25" t="s">
        <v>168</v>
      </c>
      <c r="D22" s="25" t="s">
        <v>10</v>
      </c>
      <c r="E22" s="25">
        <v>400</v>
      </c>
      <c r="F22" s="27"/>
      <c r="G22" s="27">
        <f t="shared" si="0"/>
        <v>0</v>
      </c>
      <c r="H22" s="25"/>
      <c r="I22" s="25"/>
      <c r="J22" s="25"/>
      <c r="K22" s="25"/>
    </row>
    <row r="23" spans="2:11" ht="36.75" thickBot="1" x14ac:dyDescent="0.3">
      <c r="B23" s="24">
        <v>17</v>
      </c>
      <c r="C23" s="25" t="s">
        <v>169</v>
      </c>
      <c r="D23" s="25" t="s">
        <v>11</v>
      </c>
      <c r="E23" s="25">
        <v>10</v>
      </c>
      <c r="F23" s="27"/>
      <c r="G23" s="27">
        <f t="shared" si="0"/>
        <v>0</v>
      </c>
      <c r="H23" s="25"/>
      <c r="I23" s="25"/>
      <c r="J23" s="25"/>
      <c r="K23" s="25"/>
    </row>
    <row r="24" spans="2:11" ht="15.75" thickBot="1" x14ac:dyDescent="0.3">
      <c r="B24" s="24">
        <v>18</v>
      </c>
      <c r="C24" s="25" t="s">
        <v>170</v>
      </c>
      <c r="D24" s="25" t="s">
        <v>11</v>
      </c>
      <c r="E24" s="25">
        <v>30</v>
      </c>
      <c r="F24" s="27"/>
      <c r="G24" s="27">
        <f t="shared" si="0"/>
        <v>0</v>
      </c>
      <c r="H24" s="25"/>
      <c r="I24" s="25"/>
      <c r="J24" s="25"/>
      <c r="K24" s="25"/>
    </row>
    <row r="25" spans="2:11" ht="15.75" thickBot="1" x14ac:dyDescent="0.3">
      <c r="B25" s="24">
        <v>19</v>
      </c>
      <c r="C25" s="25" t="s">
        <v>171</v>
      </c>
      <c r="D25" s="25" t="s">
        <v>11</v>
      </c>
      <c r="E25" s="25">
        <v>10</v>
      </c>
      <c r="F25" s="27"/>
      <c r="G25" s="27">
        <f t="shared" si="0"/>
        <v>0</v>
      </c>
      <c r="H25" s="25"/>
      <c r="I25" s="25"/>
      <c r="J25" s="25"/>
      <c r="K25" s="25"/>
    </row>
    <row r="26" spans="2:11" ht="24.75" thickBot="1" x14ac:dyDescent="0.3">
      <c r="B26" s="24">
        <v>20</v>
      </c>
      <c r="C26" s="25" t="s">
        <v>172</v>
      </c>
      <c r="D26" s="25" t="s">
        <v>11</v>
      </c>
      <c r="E26" s="25">
        <v>10</v>
      </c>
      <c r="F26" s="27"/>
      <c r="G26" s="27">
        <f t="shared" si="0"/>
        <v>0</v>
      </c>
      <c r="H26" s="25"/>
      <c r="I26" s="25"/>
      <c r="J26" s="25"/>
      <c r="K26" s="25"/>
    </row>
    <row r="27" spans="2:11" ht="15.75" thickBot="1" x14ac:dyDescent="0.3">
      <c r="B27" s="24">
        <v>21</v>
      </c>
      <c r="C27" s="25" t="s">
        <v>173</v>
      </c>
      <c r="D27" s="25" t="s">
        <v>11</v>
      </c>
      <c r="E27" s="25">
        <v>5</v>
      </c>
      <c r="F27" s="27"/>
      <c r="G27" s="27">
        <f t="shared" si="0"/>
        <v>0</v>
      </c>
      <c r="H27" s="25"/>
      <c r="I27" s="25"/>
      <c r="J27" s="25"/>
      <c r="K27" s="25"/>
    </row>
    <row r="28" spans="2:11" ht="24.75" thickBot="1" x14ac:dyDescent="0.3">
      <c r="B28" s="26">
        <v>22</v>
      </c>
      <c r="C28" s="23" t="s">
        <v>176</v>
      </c>
      <c r="D28" s="25" t="s">
        <v>11</v>
      </c>
      <c r="E28" s="25">
        <v>10</v>
      </c>
      <c r="F28" s="27"/>
      <c r="G28" s="27">
        <f t="shared" si="0"/>
        <v>0</v>
      </c>
      <c r="H28" s="25"/>
      <c r="I28" s="25"/>
      <c r="J28" s="25"/>
      <c r="K28" s="25"/>
    </row>
    <row r="29" spans="2:11" ht="15.75" thickBot="1" x14ac:dyDescent="0.3">
      <c r="B29" s="26"/>
      <c r="C29" s="23" t="s">
        <v>174</v>
      </c>
      <c r="D29" s="23"/>
      <c r="E29" s="23"/>
      <c r="F29" s="23"/>
      <c r="G29" s="28">
        <f>SUM(G7:G28)</f>
        <v>0</v>
      </c>
      <c r="H29" s="23"/>
      <c r="I29" s="23"/>
      <c r="J29" s="23"/>
      <c r="K29" s="23"/>
    </row>
  </sheetData>
  <mergeCells count="4">
    <mergeCell ref="B4:B6"/>
    <mergeCell ref="C4:C6"/>
    <mergeCell ref="E4:E6"/>
    <mergeCell ref="D4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mrożonki</vt:lpstr>
      <vt:lpstr>ryby</vt:lpstr>
      <vt:lpstr>owoce i warzywa</vt:lpstr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2022-11-14T13:15:25Z</dcterms:modified>
</cp:coreProperties>
</file>